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1760"/>
  </bookViews>
  <sheets>
    <sheet name="EA" sheetId="2" r:id="rId1"/>
    <sheet name="ETR" sheetId="3" r:id="rId2"/>
    <sheet name="Zakljucne Ocjene EA" sheetId="4" r:id="rId3"/>
    <sheet name="Zakljucne Ocjene ETR" sheetId="5" r:id="rId4"/>
  </sheets>
  <definedNames>
    <definedName name="_xlnm._FilterDatabase" localSheetId="1" hidden="1">ETR!$V$6:$V$122</definedName>
  </definedNames>
  <calcPr calcId="145621"/>
</workbook>
</file>

<file path=xl/calcChain.xml><?xml version="1.0" encoding="utf-8"?>
<calcChain xmlns="http://schemas.openxmlformats.org/spreadsheetml/2006/main">
  <c r="T124" i="3" l="1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</calcChain>
</file>

<file path=xl/sharedStrings.xml><?xml version="1.0" encoding="utf-8"?>
<sst xmlns="http://schemas.openxmlformats.org/spreadsheetml/2006/main" count="1351" uniqueCount="530">
  <si>
    <t>OBRAZAC za evidenciju osvojenih poena na predmetu i predlog ocjene</t>
  </si>
  <si>
    <t>STUDIJSKI PROGRAM: Energetika i automatika</t>
  </si>
  <si>
    <t>PREDMET: Matematika III</t>
  </si>
  <si>
    <t>NASTAVNIK: Nevena Mijajlović</t>
  </si>
  <si>
    <t>SARADNIK: Anton Đokaj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</si>
  <si>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</si>
  <si>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</si>
  <si>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</si>
  <si>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</si>
  <si>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</si>
  <si>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KOLOKVIJUMI (20+30)</t>
  </si>
  <si>
    <t>ZAVRŠNI ISPIT (20+30)</t>
  </si>
  <si>
    <t>PRISUSTVO NASTAVI</t>
  </si>
  <si>
    <t>T</t>
  </si>
  <si>
    <t>Z</t>
  </si>
  <si>
    <t>PT</t>
  </si>
  <si>
    <t>PZ</t>
  </si>
  <si>
    <t>S1T</t>
  </si>
  <si>
    <t>S1Z</t>
  </si>
  <si>
    <t>S2T</t>
  </si>
  <si>
    <t>S2Z</t>
  </si>
  <si>
    <t>2/19</t>
  </si>
  <si>
    <t>Srđan Todorović</t>
  </si>
  <si>
    <t>3/19</t>
  </si>
  <si>
    <t>Andrija Jeknić</t>
  </si>
  <si>
    <t>E</t>
  </si>
  <si>
    <t>a</t>
  </si>
  <si>
    <t>4/19</t>
  </si>
  <si>
    <t>Tamara Ćurić</t>
  </si>
  <si>
    <t>5/19</t>
  </si>
  <si>
    <t>Veselin Ostojić</t>
  </si>
  <si>
    <t>6/19</t>
  </si>
  <si>
    <t>Ilija Aleksić</t>
  </si>
  <si>
    <t>12/19</t>
  </si>
  <si>
    <t>Bojana Kasalica</t>
  </si>
  <si>
    <t>17/19</t>
  </si>
  <si>
    <t>Milica Đukić</t>
  </si>
  <si>
    <t>22/19</t>
  </si>
  <si>
    <t>Milorad Obradović</t>
  </si>
  <si>
    <t>26/19</t>
  </si>
  <si>
    <t>Irena Laković</t>
  </si>
  <si>
    <t>31/19</t>
  </si>
  <si>
    <t>Kristina Bakić</t>
  </si>
  <si>
    <t>32/19</t>
  </si>
  <si>
    <t>Nađa Mirković</t>
  </si>
  <si>
    <t>D</t>
  </si>
  <si>
    <t>33/19</t>
  </si>
  <si>
    <t>Milica Dragić</t>
  </si>
  <si>
    <t>34/19</t>
  </si>
  <si>
    <t>Mitar Otašević</t>
  </si>
  <si>
    <t>37/19</t>
  </si>
  <si>
    <t>Jelena Drakić</t>
  </si>
  <si>
    <t>39/19</t>
  </si>
  <si>
    <t>Nebojša Škerović</t>
  </si>
  <si>
    <t>44/19</t>
  </si>
  <si>
    <t>Marko Vojinović</t>
  </si>
  <si>
    <t>46/19</t>
  </si>
  <si>
    <t>Milica Sošić</t>
  </si>
  <si>
    <t>48/19</t>
  </si>
  <si>
    <t>Đorđije Petrić</t>
  </si>
  <si>
    <t>51/19</t>
  </si>
  <si>
    <t>Miljan Golubović</t>
  </si>
  <si>
    <t>52/19</t>
  </si>
  <si>
    <t>Ivan Vojinović</t>
  </si>
  <si>
    <t>53/19</t>
  </si>
  <si>
    <t>Petar Radović</t>
  </si>
  <si>
    <t>62/19</t>
  </si>
  <si>
    <t>Rada Musić</t>
  </si>
  <si>
    <t>63/19</t>
  </si>
  <si>
    <t>Pavle Golubović</t>
  </si>
  <si>
    <t>73/19</t>
  </si>
  <si>
    <t>Lidija Ćorić</t>
  </si>
  <si>
    <t>77/19</t>
  </si>
  <si>
    <t>Stefan Mandić</t>
  </si>
  <si>
    <t>93/19</t>
  </si>
  <si>
    <t>Radovan Radunović</t>
  </si>
  <si>
    <t>94/19</t>
  </si>
  <si>
    <t>Goran Nenezić</t>
  </si>
  <si>
    <t>100/19</t>
  </si>
  <si>
    <t>Lazar Nikčević</t>
  </si>
  <si>
    <t>3/18</t>
  </si>
  <si>
    <t>Elmir Bučan</t>
  </si>
  <si>
    <t>4/18</t>
  </si>
  <si>
    <t>Andrija Balević</t>
  </si>
  <si>
    <t>5/18</t>
  </si>
  <si>
    <t>Miloš Nedović</t>
  </si>
  <si>
    <t>8/18</t>
  </si>
  <si>
    <t>Aleksandar Konatar</t>
  </si>
  <si>
    <t>12/18</t>
  </si>
  <si>
    <t>Luka Kusovac</t>
  </si>
  <si>
    <t>16/18</t>
  </si>
  <si>
    <t>Jevto Pićurić</t>
  </si>
  <si>
    <t>19/18</t>
  </si>
  <si>
    <t>Ilija Gardašević</t>
  </si>
  <si>
    <t>21/18</t>
  </si>
  <si>
    <t>Jovan Sredanović</t>
  </si>
  <si>
    <t>22/18</t>
  </si>
  <si>
    <t>Mladen Strugar</t>
  </si>
  <si>
    <t>23/18</t>
  </si>
  <si>
    <t>Kristjan Ivanović</t>
  </si>
  <si>
    <t>26/18</t>
  </si>
  <si>
    <t>Mia Dubak</t>
  </si>
  <si>
    <t>31/18</t>
  </si>
  <si>
    <t>Nikolina Fatić</t>
  </si>
  <si>
    <t>38/18</t>
  </si>
  <si>
    <t>Petar Milić</t>
  </si>
  <si>
    <t>39/18</t>
  </si>
  <si>
    <t>Vladan Savićević</t>
  </si>
  <si>
    <t>40/18</t>
  </si>
  <si>
    <t>Lazar Mašulović</t>
  </si>
  <si>
    <t>43/18</t>
  </si>
  <si>
    <t>Damjan Bujišić</t>
  </si>
  <si>
    <t>44/18</t>
  </si>
  <si>
    <t>49/18</t>
  </si>
  <si>
    <t>Jelena Todorović</t>
  </si>
  <si>
    <t>51/18</t>
  </si>
  <si>
    <t>Krsto Ćorović</t>
  </si>
  <si>
    <t>52/18</t>
  </si>
  <si>
    <t>Vasilije Krulanović</t>
  </si>
  <si>
    <t>53/18</t>
  </si>
  <si>
    <t>Dejan Rašković</t>
  </si>
  <si>
    <t>55/18</t>
  </si>
  <si>
    <t>Anka Bojović</t>
  </si>
  <si>
    <t>63/18</t>
  </si>
  <si>
    <t>Savo Vujović</t>
  </si>
  <si>
    <t>68/18</t>
  </si>
  <si>
    <t>Anastasija Bubanja</t>
  </si>
  <si>
    <t>70/18</t>
  </si>
  <si>
    <t>Barbara Šuškavčević</t>
  </si>
  <si>
    <t>74/18</t>
  </si>
  <si>
    <t>Damjan Dubak</t>
  </si>
  <si>
    <t>79/18</t>
  </si>
  <si>
    <t>Anastasija Popović</t>
  </si>
  <si>
    <t>81/18</t>
  </si>
  <si>
    <t>Tijana Laušević</t>
  </si>
  <si>
    <t>82/18</t>
  </si>
  <si>
    <t>Balša Marković</t>
  </si>
  <si>
    <t>92/18</t>
  </si>
  <si>
    <t>Jovana Miličić</t>
  </si>
  <si>
    <t>93/18</t>
  </si>
  <si>
    <t>Sanja Lagator</t>
  </si>
  <si>
    <t>100/18</t>
  </si>
  <si>
    <t>Jelena Malović</t>
  </si>
  <si>
    <t>1/17</t>
  </si>
  <si>
    <t>Petar Lazarević</t>
  </si>
  <si>
    <t>2/17</t>
  </si>
  <si>
    <t>Ratko Vukićević</t>
  </si>
  <si>
    <t>5/17</t>
  </si>
  <si>
    <t>Vuko Popović</t>
  </si>
  <si>
    <t>6/17</t>
  </si>
  <si>
    <t>Jovan Marković</t>
  </si>
  <si>
    <t>7/17</t>
  </si>
  <si>
    <t>Vladimir Ćetković</t>
  </si>
  <si>
    <t>19/17</t>
  </si>
  <si>
    <t>Jovan Ćorović</t>
  </si>
  <si>
    <t>21/17</t>
  </si>
  <si>
    <t>Simo Milenković</t>
  </si>
  <si>
    <t>25/17</t>
  </si>
  <si>
    <t>Goran Đikanović</t>
  </si>
  <si>
    <t>26/17</t>
  </si>
  <si>
    <t>Mića Lučić</t>
  </si>
  <si>
    <t>28/17</t>
  </si>
  <si>
    <t>Stefan Raičević</t>
  </si>
  <si>
    <t>36/17</t>
  </si>
  <si>
    <t>Nikoleta Đurišić</t>
  </si>
  <si>
    <t>37/17</t>
  </si>
  <si>
    <t>Andrijana Žižić</t>
  </si>
  <si>
    <t>51/17</t>
  </si>
  <si>
    <t>Bojan Todorović</t>
  </si>
  <si>
    <t>53/17</t>
  </si>
  <si>
    <t>Slaven Minić</t>
  </si>
  <si>
    <t>64/17</t>
  </si>
  <si>
    <t>Anja Dragutinović</t>
  </si>
  <si>
    <t>70/17</t>
  </si>
  <si>
    <t>Dragana Todorović</t>
  </si>
  <si>
    <t>72/17</t>
  </si>
  <si>
    <t>Mikonja Mrkić</t>
  </si>
  <si>
    <t>74/17</t>
  </si>
  <si>
    <t>Nađa Barović</t>
  </si>
  <si>
    <t>78/17</t>
  </si>
  <si>
    <t>Dragana Šumić</t>
  </si>
  <si>
    <t>80/17</t>
  </si>
  <si>
    <t>Vladimir Radonjić</t>
  </si>
  <si>
    <t>84/17</t>
  </si>
  <si>
    <t>Božidar Ašanin</t>
  </si>
  <si>
    <t>86/17</t>
  </si>
  <si>
    <t>Irena Mudreša</t>
  </si>
  <si>
    <t>91/17</t>
  </si>
  <si>
    <t>Bojan Jovanović</t>
  </si>
  <si>
    <t>100/17</t>
  </si>
  <si>
    <t>Lazar Šoć</t>
  </si>
  <si>
    <t>3/16</t>
  </si>
  <si>
    <t>Marijan Vojinović</t>
  </si>
  <si>
    <t>4/16</t>
  </si>
  <si>
    <t>Dušica Matović</t>
  </si>
  <si>
    <t>13/16</t>
  </si>
  <si>
    <t>Aleksandar Žižić</t>
  </si>
  <si>
    <t>34/16</t>
  </si>
  <si>
    <t>Ivana Čuljković</t>
  </si>
  <si>
    <t>40/16</t>
  </si>
  <si>
    <t>Tomislav Papović</t>
  </si>
  <si>
    <t>41/16</t>
  </si>
  <si>
    <t>Tanja Popović</t>
  </si>
  <si>
    <t>45/16</t>
  </si>
  <si>
    <t>Grujica Popović</t>
  </si>
  <si>
    <t>48/16</t>
  </si>
  <si>
    <t>Nikola Dobrašinović</t>
  </si>
  <si>
    <t>50/16</t>
  </si>
  <si>
    <t>Filip Bogojević</t>
  </si>
  <si>
    <t>56/16</t>
  </si>
  <si>
    <t>Milutin Krulanović</t>
  </si>
  <si>
    <t>61/16</t>
  </si>
  <si>
    <t>Marko Bošković</t>
  </si>
  <si>
    <t>70/16</t>
  </si>
  <si>
    <t>Jovan Aligrudić</t>
  </si>
  <si>
    <t>74/16</t>
  </si>
  <si>
    <t>Dragan Đurović</t>
  </si>
  <si>
    <t>86/16</t>
  </si>
  <si>
    <t>Danilo Miranović</t>
  </si>
  <si>
    <t>89/16</t>
  </si>
  <si>
    <t>Maja Keković</t>
  </si>
  <si>
    <t>96/16</t>
  </si>
  <si>
    <t>Đorđe Pavićević</t>
  </si>
  <si>
    <t>7025/16</t>
  </si>
  <si>
    <t>Anton Ljucović</t>
  </si>
  <si>
    <t>7037/16</t>
  </si>
  <si>
    <t>Ivan Šćekić</t>
  </si>
  <si>
    <t>7057/16</t>
  </si>
  <si>
    <t>Melina Ljuca</t>
  </si>
  <si>
    <t>7058/16</t>
  </si>
  <si>
    <t>Milica Marić</t>
  </si>
  <si>
    <t>9069/16</t>
  </si>
  <si>
    <t>Hilmo Čindrak</t>
  </si>
  <si>
    <t>5/15</t>
  </si>
  <si>
    <t>Andrija Krstajić</t>
  </si>
  <si>
    <t>10/15</t>
  </si>
  <si>
    <t>Miodrag Bakić</t>
  </si>
  <si>
    <t>13/15</t>
  </si>
  <si>
    <t>Nikola Dragišić</t>
  </si>
  <si>
    <t>26/15</t>
  </si>
  <si>
    <t>Aleksa Vujošević</t>
  </si>
  <si>
    <t>27/15</t>
  </si>
  <si>
    <t>Andrija Aleksić</t>
  </si>
  <si>
    <t>38/15</t>
  </si>
  <si>
    <t>Milena Bogavac</t>
  </si>
  <si>
    <t>46/15</t>
  </si>
  <si>
    <t>Žarko Radović</t>
  </si>
  <si>
    <t>50/15</t>
  </si>
  <si>
    <t>Vuko Prelević</t>
  </si>
  <si>
    <t>68/15</t>
  </si>
  <si>
    <t>Bojana Bulatović</t>
  </si>
  <si>
    <t>72/15</t>
  </si>
  <si>
    <t>Dragiša Janković</t>
  </si>
  <si>
    <t>78/15</t>
  </si>
  <si>
    <t>Mirjana Čuljković</t>
  </si>
  <si>
    <t>79/15</t>
  </si>
  <si>
    <t>Jelena Janketić</t>
  </si>
  <si>
    <t>89/15</t>
  </si>
  <si>
    <t>Šućo Ramović</t>
  </si>
  <si>
    <t>97/15</t>
  </si>
  <si>
    <t>Nebojša Kljajić</t>
  </si>
  <si>
    <t>99/15</t>
  </si>
  <si>
    <t>Ružica Čuljković</t>
  </si>
  <si>
    <t>100/15</t>
  </si>
  <si>
    <t>Daria Grubač</t>
  </si>
  <si>
    <t>7014/15</t>
  </si>
  <si>
    <t>Elvis Adžija</t>
  </si>
  <si>
    <t>5/14</t>
  </si>
  <si>
    <t>Miloš Šoć</t>
  </si>
  <si>
    <t>11/14</t>
  </si>
  <si>
    <t>Anđela Nedović</t>
  </si>
  <si>
    <t>28/14</t>
  </si>
  <si>
    <t>Luka Tončić</t>
  </si>
  <si>
    <t>32/14</t>
  </si>
  <si>
    <t>Nebojša Popović</t>
  </si>
  <si>
    <t>62/14</t>
  </si>
  <si>
    <t>Aleksandra Bubanja</t>
  </si>
  <si>
    <t>74/14</t>
  </si>
  <si>
    <t>Petar Pavićević</t>
  </si>
  <si>
    <t>79/14</t>
  </si>
  <si>
    <t>Miloš Kadić</t>
  </si>
  <si>
    <t>83/14</t>
  </si>
  <si>
    <t>Vuk Đokić</t>
  </si>
  <si>
    <t>95/14</t>
  </si>
  <si>
    <t>Velibor Šimun</t>
  </si>
  <si>
    <t>57/13</t>
  </si>
  <si>
    <t>Vasilisa Brnjada</t>
  </si>
  <si>
    <t>90/13</t>
  </si>
  <si>
    <t>Jelena Božović</t>
  </si>
  <si>
    <t>9096/13</t>
  </si>
  <si>
    <t>Luka Đurović</t>
  </si>
  <si>
    <t>77/12</t>
  </si>
  <si>
    <t>Radovan Aprcović</t>
  </si>
  <si>
    <t>7/11</t>
  </si>
  <si>
    <t>Živko Vojvodić</t>
  </si>
  <si>
    <t>100/11</t>
  </si>
  <si>
    <t>Dijana Joković</t>
  </si>
  <si>
    <t>62/10</t>
  </si>
  <si>
    <t>Slobodan Dedić</t>
  </si>
  <si>
    <t>63/10</t>
  </si>
  <si>
    <t>Boban Dedić</t>
  </si>
  <si>
    <t>12/9</t>
  </si>
  <si>
    <t>Marko Pavlović</t>
  </si>
  <si>
    <t>28/9</t>
  </si>
  <si>
    <t>Đuro Velaš</t>
  </si>
  <si>
    <t>22/8</t>
  </si>
  <si>
    <t>Nemanja Miković</t>
  </si>
  <si>
    <t>50/8</t>
  </si>
  <si>
    <t>Dragana Koprivica</t>
  </si>
  <si>
    <t>63/07</t>
  </si>
  <si>
    <t>Ivan Kečina</t>
  </si>
  <si>
    <t>STUDIJSKI PROGRAM:  Elektronika, telekomunikacije i računari</t>
  </si>
  <si>
    <t>KOLOKVIJUM (20+30)</t>
  </si>
  <si>
    <t>Nerma Dizdarević</t>
  </si>
  <si>
    <t>Vladimir Novović</t>
  </si>
  <si>
    <t>7/19</t>
  </si>
  <si>
    <t>Ana Ašanin</t>
  </si>
  <si>
    <t>10/19</t>
  </si>
  <si>
    <t>Petar Planinić</t>
  </si>
  <si>
    <t>15/19</t>
  </si>
  <si>
    <t>Luka Vulanović</t>
  </si>
  <si>
    <t>16/19</t>
  </si>
  <si>
    <t>Luka Pavićević</t>
  </si>
  <si>
    <t>19/19</t>
  </si>
  <si>
    <t>Pavle Vulin</t>
  </si>
  <si>
    <t>21/19</t>
  </si>
  <si>
    <t>Vuk Slavić</t>
  </si>
  <si>
    <t>Stefan Vuković</t>
  </si>
  <si>
    <t>23/19</t>
  </si>
  <si>
    <t>Jovana Ćipranić</t>
  </si>
  <si>
    <t>27/19</t>
  </si>
  <si>
    <t>Katarina Vujošević</t>
  </si>
  <si>
    <t>Amar Bralić</t>
  </si>
  <si>
    <t>Ivan Tošković</t>
  </si>
  <si>
    <t>49/19</t>
  </si>
  <si>
    <t>Pavle Matijašević</t>
  </si>
  <si>
    <t>Anđela Radonjić</t>
  </si>
  <si>
    <t>54/19</t>
  </si>
  <si>
    <t>Tarik Avdović</t>
  </si>
  <si>
    <t>64/19</t>
  </si>
  <si>
    <t>Aleksej Vukčević</t>
  </si>
  <si>
    <t>83/19</t>
  </si>
  <si>
    <t>Lidija Vuksanović</t>
  </si>
  <si>
    <t>Lazar Popović</t>
  </si>
  <si>
    <t>9/18</t>
  </si>
  <si>
    <t>Andrijana Ognjenović</t>
  </si>
  <si>
    <t>15/18</t>
  </si>
  <si>
    <t>Jovana Božović</t>
  </si>
  <si>
    <t>32/18</t>
  </si>
  <si>
    <t>Ivan Šofranac</t>
  </si>
  <si>
    <t>Dijana Vlahović</t>
  </si>
  <si>
    <t>41/18</t>
  </si>
  <si>
    <t>Vasilije Spalević</t>
  </si>
  <si>
    <t>42/18</t>
  </si>
  <si>
    <t>Nikola Jušković</t>
  </si>
  <si>
    <t>Aleksandra Sandić</t>
  </si>
  <si>
    <t>45/18</t>
  </si>
  <si>
    <t>Luka Kažić</t>
  </si>
  <si>
    <t>46/18</t>
  </si>
  <si>
    <t>Slavica Markuš</t>
  </si>
  <si>
    <t>48/18</t>
  </si>
  <si>
    <t>Aleksandra Ilić</t>
  </si>
  <si>
    <t>Alma Krasnić</t>
  </si>
  <si>
    <t>50/18</t>
  </si>
  <si>
    <t>Kenan Količić</t>
  </si>
  <si>
    <t>Ivana Radulović</t>
  </si>
  <si>
    <t>Tamara Jovović</t>
  </si>
  <si>
    <t>Nađa Babić</t>
  </si>
  <si>
    <t>58/18</t>
  </si>
  <si>
    <t>Luka Manojlović</t>
  </si>
  <si>
    <t>59/18</t>
  </si>
  <si>
    <t>Sario Arnautović</t>
  </si>
  <si>
    <t>Danijela Petrović</t>
  </si>
  <si>
    <t>71/18</t>
  </si>
  <si>
    <t>Miljan Vujošević</t>
  </si>
  <si>
    <t>Tamara Vučković</t>
  </si>
  <si>
    <t>87/18</t>
  </si>
  <si>
    <t>Imrana Osmanović</t>
  </si>
  <si>
    <t>89/18</t>
  </si>
  <si>
    <t>Srđan Radović</t>
  </si>
  <si>
    <t>Isidora Lukić</t>
  </si>
  <si>
    <t>Damir Trnčić</t>
  </si>
  <si>
    <t>13/17</t>
  </si>
  <si>
    <t>Conor Peterson</t>
  </si>
  <si>
    <t>15/17</t>
  </si>
  <si>
    <t>Aleksa Obradović</t>
  </si>
  <si>
    <t>17/17</t>
  </si>
  <si>
    <t>Dajana Dragnić</t>
  </si>
  <si>
    <t>18/17</t>
  </si>
  <si>
    <t>Jelena Džoganović</t>
  </si>
  <si>
    <t>Danilo Vujičić</t>
  </si>
  <si>
    <t>Jovana Đurđevac</t>
  </si>
  <si>
    <t>22/17</t>
  </si>
  <si>
    <t>Filip Pečurica</t>
  </si>
  <si>
    <t>Stefan Vulin</t>
  </si>
  <si>
    <t>30/17</t>
  </si>
  <si>
    <t>Ilija Pejović</t>
  </si>
  <si>
    <t>32/17</t>
  </si>
  <si>
    <t>Miloš Terzić</t>
  </si>
  <si>
    <t>40/17</t>
  </si>
  <si>
    <t>Milica Bakrač</t>
  </si>
  <si>
    <t>41/17</t>
  </si>
  <si>
    <t>Svetozar Ivanović</t>
  </si>
  <si>
    <t>42/17</t>
  </si>
  <si>
    <t>Luka Bulatović</t>
  </si>
  <si>
    <t>46/17</t>
  </si>
  <si>
    <t>Tihomir Raičević</t>
  </si>
  <si>
    <t>50/17</t>
  </si>
  <si>
    <t>Ana Lutovac</t>
  </si>
  <si>
    <t>58/17</t>
  </si>
  <si>
    <t>Ivana Petričić</t>
  </si>
  <si>
    <t>59/17</t>
  </si>
  <si>
    <t>Zagorka Golubović</t>
  </si>
  <si>
    <t>60/17</t>
  </si>
  <si>
    <t>Filip Miladinović</t>
  </si>
  <si>
    <t>Katarina Šljukić</t>
  </si>
  <si>
    <t>73/17</t>
  </si>
  <si>
    <t>Mirko Miličić</t>
  </si>
  <si>
    <t>82/17</t>
  </si>
  <si>
    <t>Danilo Kasalica</t>
  </si>
  <si>
    <t>87/17</t>
  </si>
  <si>
    <t>Ivona Vujošević</t>
  </si>
  <si>
    <t>88/17</t>
  </si>
  <si>
    <t>Nina Mitrović</t>
  </si>
  <si>
    <t>92/17</t>
  </si>
  <si>
    <t>Milica Krgović</t>
  </si>
  <si>
    <t>93/17</t>
  </si>
  <si>
    <t>Maša Laban</t>
  </si>
  <si>
    <t>98/17</t>
  </si>
  <si>
    <t>Teodora Rakonjac</t>
  </si>
  <si>
    <t>1/16</t>
  </si>
  <si>
    <t>Dušan Milić</t>
  </si>
  <si>
    <t>5/16</t>
  </si>
  <si>
    <t>Jovan Kaljević</t>
  </si>
  <si>
    <t>11/16</t>
  </si>
  <si>
    <t>Anđela Vujačić</t>
  </si>
  <si>
    <t>14/16</t>
  </si>
  <si>
    <t>Jovana Petrović</t>
  </si>
  <si>
    <t>18/16</t>
  </si>
  <si>
    <t>Miloš Lazarević</t>
  </si>
  <si>
    <t>Tamara Dobrović</t>
  </si>
  <si>
    <t>66/16</t>
  </si>
  <si>
    <t>Nikoleta Lazarević</t>
  </si>
  <si>
    <t>67/16</t>
  </si>
  <si>
    <t>Jelena Mijanović</t>
  </si>
  <si>
    <t>7026/16</t>
  </si>
  <si>
    <t>Alida Mehonjić</t>
  </si>
  <si>
    <t>7051/16</t>
  </si>
  <si>
    <t>Ena Kožar</t>
  </si>
  <si>
    <t>7073/16</t>
  </si>
  <si>
    <t>Aleksandar Radičević</t>
  </si>
  <si>
    <t>7080/16</t>
  </si>
  <si>
    <t>Stefan Zajović</t>
  </si>
  <si>
    <t>7093/16</t>
  </si>
  <si>
    <t>Stefan Mugoša</t>
  </si>
  <si>
    <t>3/15</t>
  </si>
  <si>
    <t>Tajra Hadžiosmanović</t>
  </si>
  <si>
    <t>11/15</t>
  </si>
  <si>
    <t>Anđela Milošević</t>
  </si>
  <si>
    <t>24/15</t>
  </si>
  <si>
    <t>Bojana Čvorović</t>
  </si>
  <si>
    <t>35/15</t>
  </si>
  <si>
    <t>Boris Nikić</t>
  </si>
  <si>
    <t>41/15</t>
  </si>
  <si>
    <t>Marija Burić</t>
  </si>
  <si>
    <t>44/15</t>
  </si>
  <si>
    <t>Lazar Lekić</t>
  </si>
  <si>
    <t>54/15</t>
  </si>
  <si>
    <t>Kristijan Matković</t>
  </si>
  <si>
    <t>55/15</t>
  </si>
  <si>
    <t>Adam Klica</t>
  </si>
  <si>
    <t>63/15</t>
  </si>
  <si>
    <t>Andrija Musić</t>
  </si>
  <si>
    <t>70/15</t>
  </si>
  <si>
    <t>Milena Bakrač</t>
  </si>
  <si>
    <t>84/15</t>
  </si>
  <si>
    <t>Nikola Aković</t>
  </si>
  <si>
    <t>7002/15</t>
  </si>
  <si>
    <t>Nikola Dragojević</t>
  </si>
  <si>
    <t>7020/15</t>
  </si>
  <si>
    <t>Luka Macanović</t>
  </si>
  <si>
    <t>7022/15</t>
  </si>
  <si>
    <t>Ersan Hodžić</t>
  </si>
  <si>
    <t>7036/15</t>
  </si>
  <si>
    <t>Edin Hot</t>
  </si>
  <si>
    <t>19/14</t>
  </si>
  <si>
    <t>Milica Vojinović</t>
  </si>
  <si>
    <t>22/14</t>
  </si>
  <si>
    <t>Milan Braić</t>
  </si>
  <si>
    <t>69/14</t>
  </si>
  <si>
    <t>Marija Vuković</t>
  </si>
  <si>
    <t>77/14</t>
  </si>
  <si>
    <t>Stevan Mitrović</t>
  </si>
  <si>
    <t>Jasmin Gutić</t>
  </si>
  <si>
    <t>3/13</t>
  </si>
  <si>
    <t>Ivan Peković</t>
  </si>
  <si>
    <t>4/13</t>
  </si>
  <si>
    <t>Jelena Grubač</t>
  </si>
  <si>
    <t>5/13</t>
  </si>
  <si>
    <t>Dušan Dobrilović</t>
  </si>
  <si>
    <t>28/13</t>
  </si>
  <si>
    <t>Ana Lalićević</t>
  </si>
  <si>
    <t>62/13</t>
  </si>
  <si>
    <t>Ivana Nišavić</t>
  </si>
  <si>
    <t>75/13</t>
  </si>
  <si>
    <t>Vladan Svrkota</t>
  </si>
  <si>
    <t>77/13</t>
  </si>
  <si>
    <t>Miroslav Rutešić</t>
  </si>
  <si>
    <t>81/13</t>
  </si>
  <si>
    <t>Stefan Ivković</t>
  </si>
  <si>
    <t>46/12</t>
  </si>
  <si>
    <t>Vladimir Vuletić</t>
  </si>
  <si>
    <t>70/12</t>
  </si>
  <si>
    <t>Vladimir Vujošević</t>
  </si>
  <si>
    <t>88/11</t>
  </si>
  <si>
    <t>Jelena Bojović</t>
  </si>
  <si>
    <t>33/9</t>
  </si>
  <si>
    <t>Milovan Vukićević</t>
  </si>
  <si>
    <t>74/9</t>
  </si>
  <si>
    <t>Samir Šarkinović</t>
  </si>
  <si>
    <t>OBRAZAC ZA ZAKLJUČNE OCJENE</t>
  </si>
  <si>
    <t>Popunjava  se  i potpisuje  kao  odluka Vijeća</t>
  </si>
  <si>
    <t>STUDIJE: AKADEMSKE OSNOVNE</t>
  </si>
  <si>
    <t>BROJ ECTS KREDITA: 7</t>
  </si>
  <si>
    <t>PREZIME I IME STUDENTA</t>
  </si>
  <si>
    <t>OSVOJENI BROJ POENA</t>
  </si>
  <si>
    <t>ZAKLJUČNA OCJENA</t>
  </si>
  <si>
    <t>U TOKU SEMESTRA</t>
  </si>
  <si>
    <t>NA ZAVRŠNOM ISPITU</t>
  </si>
  <si>
    <t>STUDIJSKI PROGRAM: Elektronika, telekomunikacije i računari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</si>
</sst>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indexed="8"/>
      <name val="Calibri"/>
    </font>
    <font>
      <b/>
      <i/>
      <sz val="14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12"/>
      <color indexed="8"/>
      <name val="Arial"/>
    </font>
    <font>
      <sz val="10"/>
      <color indexed="8"/>
      <name val="Arial"/>
    </font>
    <font>
      <b/>
      <sz val="9"/>
      <color indexed="8"/>
      <name val="Arial"/>
    </font>
    <font>
      <sz val="6"/>
      <color indexed="8"/>
      <name val="Arial"/>
    </font>
    <font>
      <sz val="11"/>
      <color indexed="12"/>
      <name val="Calibri"/>
    </font>
    <font>
      <b/>
      <sz val="10"/>
      <color indexed="12"/>
      <name val="Arial"/>
    </font>
    <font>
      <sz val="8"/>
      <color indexed="8"/>
      <name val="Times New Roman"/>
    </font>
    <font>
      <b/>
      <sz val="11"/>
      <color indexed="8"/>
      <name val="Arial"/>
    </font>
    <font>
      <sz val="12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/>
      <diagonal/>
    </border>
    <border>
      <left style="thin">
        <color indexed="13"/>
      </left>
      <right style="thin">
        <color indexed="14"/>
      </right>
      <top/>
      <bottom/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4"/>
      </right>
      <top/>
      <bottom style="thin">
        <color indexed="14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4"/>
      </right>
      <top/>
      <bottom/>
      <diagonal/>
    </border>
    <border>
      <left style="thin">
        <color indexed="14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4"/>
      </right>
      <top style="thin">
        <color indexed="8"/>
      </top>
      <bottom/>
      <diagonal/>
    </border>
    <border>
      <left style="thin">
        <color indexed="14"/>
      </left>
      <right style="thin">
        <color indexed="14"/>
      </right>
      <top/>
      <bottom/>
      <diagonal/>
    </border>
    <border>
      <left style="thin">
        <color indexed="14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14"/>
      </left>
      <right/>
      <top/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/>
      <right/>
      <top style="thin">
        <color indexed="8"/>
      </top>
      <bottom style="thin">
        <color indexed="14"/>
      </bottom>
      <diagonal/>
    </border>
    <border>
      <left/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3"/>
      </left>
      <right/>
      <top style="thin">
        <color indexed="14"/>
      </top>
      <bottom/>
      <diagonal/>
    </border>
    <border>
      <left/>
      <right style="thin">
        <color indexed="14"/>
      </right>
      <top style="thin">
        <color indexed="14"/>
      </top>
      <bottom/>
      <diagonal/>
    </border>
    <border>
      <left style="thin">
        <color indexed="13"/>
      </left>
      <right/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13"/>
      </left>
      <right style="dotted">
        <color indexed="13"/>
      </right>
      <top style="thin">
        <color indexed="13"/>
      </top>
      <bottom style="medium">
        <color indexed="8"/>
      </bottom>
      <diagonal/>
    </border>
    <border>
      <left style="dotted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4"/>
      </left>
      <right/>
      <top style="thin">
        <color indexed="8"/>
      </top>
      <bottom style="thin">
        <color indexed="14"/>
      </bottom>
      <diagonal/>
    </border>
    <border>
      <left/>
      <right/>
      <top style="medium">
        <color indexed="8"/>
      </top>
      <bottom style="thin">
        <color indexed="14"/>
      </bottom>
      <diagonal/>
    </border>
    <border>
      <left/>
      <right/>
      <top style="thin">
        <color indexed="13"/>
      </top>
      <bottom style="thin">
        <color indexed="14"/>
      </bottom>
      <diagonal/>
    </border>
    <border>
      <left/>
      <right/>
      <top style="thin">
        <color indexed="14"/>
      </top>
      <bottom/>
      <diagonal/>
    </border>
    <border>
      <left style="thin">
        <color indexed="13"/>
      </left>
      <right style="dotted">
        <color indexed="13"/>
      </right>
      <top style="thin">
        <color indexed="13"/>
      </top>
      <bottom style="medium">
        <color indexed="13"/>
      </bottom>
      <diagonal/>
    </border>
    <border>
      <left style="thin">
        <color indexed="13"/>
      </left>
      <right style="thick">
        <color indexed="13"/>
      </right>
      <top style="thin">
        <color indexed="13"/>
      </top>
      <bottom style="thin">
        <color indexed="13"/>
      </bottom>
      <diagonal/>
    </border>
    <border>
      <left style="thick">
        <color indexed="13"/>
      </left>
      <right style="medium">
        <color indexed="8"/>
      </right>
      <top style="medium">
        <color indexed="13"/>
      </top>
      <bottom style="medium">
        <color indexed="13"/>
      </bottom>
      <diagonal/>
    </border>
    <border>
      <left style="thin">
        <color indexed="14"/>
      </left>
      <right/>
      <top style="thin">
        <color indexed="13"/>
      </top>
      <bottom style="thin">
        <color indexed="14"/>
      </bottom>
      <diagonal/>
    </border>
    <border>
      <left/>
      <right/>
      <top style="medium">
        <color indexed="13"/>
      </top>
      <bottom style="thin">
        <color indexed="14"/>
      </bottom>
      <diagonal/>
    </border>
  </borders>
  <cellStyleXfs count="1">
    <xf numFmtId="0" fontId="0" fillId="0" borderId="0" applyNumberFormat="0" applyFill="0" applyBorder="0" applyProtection="0"/>
  </cellStyleXfs>
  <cellXfs count="147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2" borderId="7" xfId="0" applyFont="1" applyFill="1" applyBorder="1" applyAlignment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0" fillId="2" borderId="8" xfId="0" applyFont="1" applyFill="1" applyBorder="1" applyAlignment="1"/>
    <xf numFmtId="49" fontId="0" fillId="2" borderId="9" xfId="0" applyNumberFormat="1" applyFont="1" applyFill="1" applyBorder="1" applyAlignment="1"/>
    <xf numFmtId="49" fontId="0" fillId="2" borderId="5" xfId="0" applyNumberFormat="1" applyFont="1" applyFill="1" applyBorder="1" applyAlignment="1"/>
    <xf numFmtId="49" fontId="0" fillId="2" borderId="10" xfId="0" applyNumberFormat="1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14" xfId="0" applyFont="1" applyFill="1" applyBorder="1" applyAlignment="1">
      <alignment vertical="center"/>
    </xf>
    <xf numFmtId="49" fontId="8" fillId="2" borderId="17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/>
    <xf numFmtId="49" fontId="0" fillId="2" borderId="20" xfId="0" applyNumberFormat="1" applyFont="1" applyFill="1" applyBorder="1" applyAlignment="1"/>
    <xf numFmtId="164" fontId="0" fillId="2" borderId="20" xfId="0" applyNumberFormat="1" applyFont="1" applyFill="1" applyBorder="1" applyAlignment="1"/>
    <xf numFmtId="164" fontId="0" fillId="2" borderId="20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9" fillId="2" borderId="8" xfId="0" applyNumberFormat="1" applyFont="1" applyFill="1" applyBorder="1" applyAlignment="1"/>
    <xf numFmtId="0" fontId="0" fillId="2" borderId="20" xfId="0" applyFont="1" applyFill="1" applyBorder="1" applyAlignment="1"/>
    <xf numFmtId="49" fontId="9" fillId="2" borderId="22" xfId="0" applyNumberFormat="1" applyFont="1" applyFill="1" applyBorder="1" applyAlignment="1"/>
    <xf numFmtId="0" fontId="0" fillId="0" borderId="0" xfId="0" applyNumberFormat="1" applyFont="1" applyAlignment="1"/>
    <xf numFmtId="0" fontId="1" fillId="2" borderId="14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0" fillId="2" borderId="6" xfId="0" applyNumberFormat="1" applyFont="1" applyFill="1" applyBorder="1" applyAlignment="1"/>
    <xf numFmtId="0" fontId="0" fillId="2" borderId="14" xfId="0" applyFont="1" applyFill="1" applyBorder="1" applyAlignment="1"/>
    <xf numFmtId="49" fontId="8" fillId="2" borderId="14" xfId="0" applyNumberFormat="1" applyFont="1" applyFill="1" applyBorder="1" applyAlignment="1">
      <alignment horizontal="center" vertical="center" wrapText="1"/>
    </xf>
    <xf numFmtId="49" fontId="0" fillId="2" borderId="14" xfId="0" applyNumberFormat="1" applyFont="1" applyFill="1" applyBorder="1" applyAlignment="1"/>
    <xf numFmtId="164" fontId="6" fillId="2" borderId="23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49" fontId="3" fillId="2" borderId="20" xfId="0" applyNumberFormat="1" applyFont="1" applyFill="1" applyBorder="1" applyAlignment="1">
      <alignment horizontal="center"/>
    </xf>
    <xf numFmtId="0" fontId="0" fillId="2" borderId="24" xfId="0" applyFont="1" applyFill="1" applyBorder="1" applyAlignment="1"/>
    <xf numFmtId="49" fontId="9" fillId="2" borderId="24" xfId="0" applyNumberFormat="1" applyFont="1" applyFill="1" applyBorder="1" applyAlignment="1"/>
    <xf numFmtId="49" fontId="10" fillId="2" borderId="20" xfId="0" applyNumberFormat="1" applyFont="1" applyFill="1" applyBorder="1" applyAlignment="1">
      <alignment horizontal="center"/>
    </xf>
    <xf numFmtId="0" fontId="0" fillId="2" borderId="25" xfId="0" applyFont="1" applyFill="1" applyBorder="1" applyAlignment="1"/>
    <xf numFmtId="0" fontId="0" fillId="2" borderId="26" xfId="0" applyFont="1" applyFill="1" applyBorder="1" applyAlignment="1"/>
    <xf numFmtId="0" fontId="0" fillId="2" borderId="27" xfId="0" applyFont="1" applyFill="1" applyBorder="1" applyAlignment="1"/>
    <xf numFmtId="164" fontId="0" fillId="2" borderId="28" xfId="0" applyNumberFormat="1" applyFont="1" applyFill="1" applyBorder="1" applyAlignment="1">
      <alignment horizontal="center"/>
    </xf>
    <xf numFmtId="0" fontId="0" fillId="2" borderId="29" xfId="0" applyFont="1" applyFill="1" applyBorder="1" applyAlignment="1"/>
    <xf numFmtId="0" fontId="0" fillId="2" borderId="30" xfId="0" applyFont="1" applyFill="1" applyBorder="1" applyAlignment="1"/>
    <xf numFmtId="49" fontId="0" fillId="2" borderId="31" xfId="0" applyNumberFormat="1" applyFont="1" applyFill="1" applyBorder="1" applyAlignment="1"/>
    <xf numFmtId="49" fontId="0" fillId="2" borderId="32" xfId="0" applyNumberFormat="1" applyFont="1" applyFill="1" applyBorder="1" applyAlignment="1"/>
    <xf numFmtId="0" fontId="0" fillId="2" borderId="32" xfId="0" applyFont="1" applyFill="1" applyBorder="1" applyAlignment="1"/>
    <xf numFmtId="0" fontId="0" fillId="2" borderId="32" xfId="0" applyNumberFormat="1" applyFont="1" applyFill="1" applyBorder="1" applyAlignment="1"/>
    <xf numFmtId="0" fontId="0" fillId="2" borderId="33" xfId="0" applyNumberFormat="1" applyFont="1" applyFill="1" applyBorder="1" applyAlignment="1">
      <alignment horizontal="center"/>
    </xf>
    <xf numFmtId="0" fontId="0" fillId="2" borderId="34" xfId="0" applyFont="1" applyFill="1" applyBorder="1" applyAlignment="1"/>
    <xf numFmtId="0" fontId="0" fillId="2" borderId="35" xfId="0" applyFont="1" applyFill="1" applyBorder="1" applyAlignment="1"/>
    <xf numFmtId="0" fontId="0" fillId="2" borderId="36" xfId="0" applyFont="1" applyFill="1" applyBorder="1" applyAlignment="1"/>
    <xf numFmtId="0" fontId="0" fillId="2" borderId="37" xfId="0" applyFont="1" applyFill="1" applyBorder="1" applyAlignment="1"/>
    <xf numFmtId="0" fontId="0" fillId="2" borderId="38" xfId="0" applyFont="1" applyFill="1" applyBorder="1" applyAlignment="1"/>
    <xf numFmtId="0" fontId="0" fillId="0" borderId="0" xfId="0" applyNumberFormat="1" applyFont="1" applyAlignment="1"/>
    <xf numFmtId="49" fontId="11" fillId="3" borderId="14" xfId="0" applyNumberFormat="1" applyFont="1" applyFill="1" applyBorder="1" applyAlignment="1">
      <alignment horizontal="center" vertical="center" wrapText="1"/>
    </xf>
    <xf numFmtId="0" fontId="0" fillId="2" borderId="39" xfId="0" applyFont="1" applyFill="1" applyBorder="1" applyAlignment="1"/>
    <xf numFmtId="0" fontId="0" fillId="2" borderId="40" xfId="0" applyFont="1" applyFill="1" applyBorder="1" applyAlignment="1"/>
    <xf numFmtId="0" fontId="0" fillId="2" borderId="41" xfId="0" applyFont="1" applyFill="1" applyBorder="1" applyAlignment="1"/>
    <xf numFmtId="0" fontId="0" fillId="2" borderId="42" xfId="0" applyFont="1" applyFill="1" applyBorder="1" applyAlignment="1"/>
    <xf numFmtId="0" fontId="0" fillId="2" borderId="31" xfId="0" applyFont="1" applyFill="1" applyBorder="1" applyAlignment="1"/>
    <xf numFmtId="49" fontId="3" fillId="2" borderId="43" xfId="0" applyNumberFormat="1" applyFont="1" applyFill="1" applyBorder="1" applyAlignment="1">
      <alignment horizontal="center" vertical="center" wrapText="1"/>
    </xf>
    <xf numFmtId="49" fontId="3" fillId="2" borderId="44" xfId="0" applyNumberFormat="1" applyFont="1" applyFill="1" applyBorder="1" applyAlignment="1">
      <alignment horizontal="center" vertical="center" wrapText="1"/>
    </xf>
    <xf numFmtId="0" fontId="9" fillId="2" borderId="42" xfId="0" applyFont="1" applyFill="1" applyBorder="1" applyAlignment="1"/>
    <xf numFmtId="49" fontId="0" fillId="2" borderId="45" xfId="0" applyNumberFormat="1" applyFont="1" applyFill="1" applyBorder="1" applyAlignment="1"/>
    <xf numFmtId="164" fontId="0" fillId="2" borderId="46" xfId="0" applyNumberFormat="1" applyFont="1" applyFill="1" applyBorder="1" applyAlignment="1">
      <alignment horizontal="center"/>
    </xf>
    <xf numFmtId="164" fontId="0" fillId="2" borderId="47" xfId="0" applyNumberFormat="1" applyFont="1" applyFill="1" applyBorder="1" applyAlignment="1">
      <alignment horizontal="center"/>
    </xf>
    <xf numFmtId="49" fontId="9" fillId="2" borderId="42" xfId="0" applyNumberFormat="1" applyFont="1" applyFill="1" applyBorder="1" applyAlignment="1"/>
    <xf numFmtId="0" fontId="0" fillId="2" borderId="48" xfId="0" applyFont="1" applyFill="1" applyBorder="1" applyAlignment="1"/>
    <xf numFmtId="0" fontId="0" fillId="2" borderId="49" xfId="0" applyFont="1" applyFill="1" applyBorder="1" applyAlignment="1"/>
    <xf numFmtId="0" fontId="0" fillId="2" borderId="50" xfId="0" applyFont="1" applyFill="1" applyBorder="1" applyAlignment="1"/>
    <xf numFmtId="0" fontId="0" fillId="0" borderId="0" xfId="0" applyNumberFormat="1" applyFont="1" applyAlignment="1"/>
    <xf numFmtId="0" fontId="0" fillId="2" borderId="51" xfId="0" applyFont="1" applyFill="1" applyBorder="1" applyAlignment="1"/>
    <xf numFmtId="49" fontId="3" fillId="2" borderId="52" xfId="0" applyNumberFormat="1" applyFont="1" applyFill="1" applyBorder="1" applyAlignment="1">
      <alignment horizontal="center" vertical="center" wrapText="1"/>
    </xf>
    <xf numFmtId="49" fontId="0" fillId="2" borderId="53" xfId="0" applyNumberFormat="1" applyFont="1" applyFill="1" applyBorder="1" applyAlignment="1"/>
    <xf numFmtId="164" fontId="6" fillId="2" borderId="54" xfId="0" applyNumberFormat="1" applyFont="1" applyFill="1" applyBorder="1" applyAlignment="1">
      <alignment horizontal="center" vertical="center"/>
    </xf>
    <xf numFmtId="49" fontId="9" fillId="2" borderId="32" xfId="0" applyNumberFormat="1" applyFont="1" applyFill="1" applyBorder="1" applyAlignment="1"/>
    <xf numFmtId="0" fontId="0" fillId="2" borderId="55" xfId="0" applyFont="1" applyFill="1" applyBorder="1" applyAlignment="1"/>
    <xf numFmtId="0" fontId="0" fillId="2" borderId="56" xfId="0" applyFont="1" applyFill="1" applyBorder="1" applyAlignment="1"/>
    <xf numFmtId="164" fontId="0" fillId="4" borderId="20" xfId="0" applyNumberFormat="1" applyFont="1" applyFill="1" applyBorder="1" applyAlignment="1">
      <alignment horizontal="center"/>
    </xf>
    <xf numFmtId="164" fontId="0" fillId="4" borderId="21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49" fontId="6" fillId="2" borderId="9" xfId="0" applyNumberFormat="1" applyFont="1" applyFill="1" applyBorder="1" applyAlignment="1">
      <alignment horizontal="left" wrapText="1"/>
    </xf>
    <xf numFmtId="49" fontId="6" fillId="2" borderId="5" xfId="0" applyNumberFormat="1" applyFont="1" applyFill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/>
    <xf numFmtId="0" fontId="5" fillId="2" borderId="14" xfId="0" applyFont="1" applyFill="1" applyBorder="1" applyAlignment="1"/>
    <xf numFmtId="0" fontId="2" fillId="2" borderId="19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left" wrapText="1"/>
    </xf>
    <xf numFmtId="0" fontId="6" fillId="2" borderId="14" xfId="0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49" fontId="12" fillId="2" borderId="1" xfId="0" applyNumberFormat="1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49" fontId="0" fillId="2" borderId="14" xfId="0" applyNumberFormat="1" applyFont="1" applyFill="1" applyBorder="1" applyAlignment="1">
      <alignment wrapText="1"/>
    </xf>
    <xf numFmtId="0" fontId="0" fillId="2" borderId="14" xfId="0" applyFont="1" applyFill="1" applyBorder="1" applyAlignment="1">
      <alignment wrapText="1"/>
    </xf>
    <xf numFmtId="0" fontId="13" fillId="2" borderId="2" xfId="0" applyFont="1" applyFill="1" applyBorder="1" applyAlignment="1">
      <alignment wrapText="1"/>
    </xf>
    <xf numFmtId="0" fontId="3" fillId="2" borderId="17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333300"/>
      <rgbColor rgb="FFAAAAAA"/>
      <rgbColor rgb="FFCCFFCC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1"/>
  <sheetViews>
    <sheetView showGridLines="0" tabSelected="1" workbookViewId="0">
      <selection activeCell="T43" sqref="T43"/>
    </sheetView>
  </sheetViews>
  <sheetFormatPr defaultColWidth="8.85546875" defaultRowHeight="12.75" customHeight="1" x14ac:dyDescent="0.25"/>
  <cols>
    <col min="1" max="1" width="10.140625" style="1" customWidth="1"/>
    <col min="2" max="2" width="22.28515625" style="1" customWidth="1"/>
    <col min="3" max="3" width="7.28515625" style="1" customWidth="1"/>
    <col min="4" max="4" width="7.42578125" style="1" customWidth="1"/>
    <col min="5" max="5" width="5.7109375" style="1" customWidth="1"/>
    <col min="6" max="7" width="6.42578125" style="1" customWidth="1"/>
    <col min="8" max="8" width="5.42578125" style="1" customWidth="1"/>
    <col min="9" max="9" width="5.140625" style="1" customWidth="1"/>
    <col min="10" max="10" width="5.7109375" style="1" customWidth="1"/>
    <col min="11" max="11" width="5.42578125" style="1" customWidth="1"/>
    <col min="12" max="12" width="6.42578125" style="1" customWidth="1"/>
    <col min="13" max="13" width="6.7109375" style="1" customWidth="1"/>
    <col min="14" max="18" width="5.42578125" style="1" customWidth="1"/>
    <col min="19" max="19" width="7.42578125" style="1" customWidth="1"/>
    <col min="20" max="20" width="13.140625" style="1" customWidth="1"/>
    <col min="21" max="21" width="15.7109375" style="1" customWidth="1"/>
    <col min="22" max="23" width="8.85546875" style="1" customWidth="1"/>
    <col min="24" max="16384" width="8.85546875" style="1"/>
  </cols>
  <sheetData>
    <row r="1" spans="1:22" ht="23.25" customHeight="1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6"/>
      <c r="O1" s="6"/>
      <c r="P1" s="6"/>
      <c r="Q1" s="6"/>
      <c r="R1" s="6"/>
      <c r="S1" s="7"/>
      <c r="T1" s="101"/>
      <c r="U1" s="102"/>
      <c r="V1" s="8"/>
    </row>
    <row r="2" spans="1:22" ht="13.7" customHeight="1" x14ac:dyDescent="0.25">
      <c r="A2" s="112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9"/>
      <c r="L2" s="9"/>
      <c r="M2" s="9"/>
      <c r="N2" s="9"/>
      <c r="O2" s="9"/>
      <c r="P2" s="9"/>
      <c r="Q2" s="9"/>
      <c r="R2" s="9"/>
      <c r="S2" s="9"/>
      <c r="T2" s="9"/>
      <c r="U2" s="10"/>
      <c r="V2" s="11"/>
    </row>
    <row r="3" spans="1:22" ht="21" customHeight="1" x14ac:dyDescent="0.25">
      <c r="A3" s="92" t="s">
        <v>2</v>
      </c>
      <c r="B3" s="93"/>
      <c r="C3" s="94"/>
      <c r="D3" s="95" t="s">
        <v>3</v>
      </c>
      <c r="E3" s="96"/>
      <c r="F3" s="96"/>
      <c r="G3" s="96"/>
      <c r="H3" s="96"/>
      <c r="I3" s="96"/>
      <c r="J3" s="96"/>
      <c r="K3" s="97"/>
      <c r="L3" s="12" t="s">
        <v>4</v>
      </c>
      <c r="M3" s="13"/>
      <c r="N3" s="13"/>
      <c r="O3" s="13"/>
      <c r="P3" s="13"/>
      <c r="Q3" s="13"/>
      <c r="R3" s="13"/>
      <c r="S3" s="14"/>
      <c r="T3" s="15"/>
      <c r="U3" s="16"/>
      <c r="V3" s="11"/>
    </row>
    <row r="4" spans="1:22" ht="21" customHeight="1" x14ac:dyDescent="0.25">
      <c r="A4" s="106" t="s">
        <v>5</v>
      </c>
      <c r="B4" s="114" t="s">
        <v>6</v>
      </c>
      <c r="C4" s="109" t="s">
        <v>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1"/>
      <c r="T4" s="103" t="s">
        <v>8</v>
      </c>
      <c r="U4" s="89" t="s">
        <v>9</v>
      </c>
      <c r="V4" s="11"/>
    </row>
    <row r="5" spans="1:22" ht="21" customHeight="1" x14ac:dyDescent="0.25">
      <c r="A5" s="107"/>
      <c r="B5" s="115"/>
      <c r="C5" s="17"/>
      <c r="D5" s="98" t="s">
        <v>10</v>
      </c>
      <c r="E5" s="99"/>
      <c r="F5" s="99"/>
      <c r="G5" s="99"/>
      <c r="H5" s="99"/>
      <c r="I5" s="99"/>
      <c r="J5" s="99"/>
      <c r="K5" s="100"/>
      <c r="L5" s="98" t="s">
        <v>11</v>
      </c>
      <c r="M5" s="99"/>
      <c r="N5" s="99"/>
      <c r="O5" s="99"/>
      <c r="P5" s="99"/>
      <c r="Q5" s="99"/>
      <c r="R5" s="99"/>
      <c r="S5" s="100"/>
      <c r="T5" s="104"/>
      <c r="U5" s="90"/>
      <c r="V5" s="11"/>
    </row>
    <row r="6" spans="1:22" ht="21" customHeight="1" x14ac:dyDescent="0.25">
      <c r="A6" s="108"/>
      <c r="B6" s="116"/>
      <c r="C6" s="18" t="s">
        <v>12</v>
      </c>
      <c r="D6" s="19" t="s">
        <v>13</v>
      </c>
      <c r="E6" s="19" t="s">
        <v>14</v>
      </c>
      <c r="F6" s="19" t="s">
        <v>15</v>
      </c>
      <c r="G6" s="19" t="s">
        <v>16</v>
      </c>
      <c r="H6" s="19" t="s">
        <v>17</v>
      </c>
      <c r="I6" s="19" t="s">
        <v>18</v>
      </c>
      <c r="J6" s="19" t="s">
        <v>19</v>
      </c>
      <c r="K6" s="19" t="s">
        <v>20</v>
      </c>
      <c r="L6" s="19" t="s">
        <v>13</v>
      </c>
      <c r="M6" s="19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9" t="s">
        <v>20</v>
      </c>
      <c r="T6" s="105"/>
      <c r="U6" s="91"/>
      <c r="V6" s="20"/>
    </row>
    <row r="7" spans="1:22" ht="16.5" hidden="1" customHeight="1" x14ac:dyDescent="0.25">
      <c r="A7" s="21" t="s">
        <v>21</v>
      </c>
      <c r="B7" s="21" t="s">
        <v>22</v>
      </c>
      <c r="C7" s="22"/>
      <c r="D7" s="23">
        <v>0</v>
      </c>
      <c r="E7" s="23">
        <v>10</v>
      </c>
      <c r="F7" s="23">
        <v>0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4">
        <f t="shared" ref="T7:T38" si="0">IF(K7="",IF(I7="",IF(G7="",E7,G7),I7),K7)+IF(J7="",IF(H7="",IF(F7="",D7,F7),H7),J7)+IF(S7="",IF(Q7="",IF(O7="",M7,O7),Q7),S7)+IF(R7="",IF(P7="",IF(N7="",L7,N7),P7),R7)</f>
        <v>10</v>
      </c>
      <c r="U7" s="25"/>
      <c r="V7" s="11"/>
    </row>
    <row r="8" spans="1:22" ht="16.5" customHeight="1" x14ac:dyDescent="0.25">
      <c r="A8" s="21" t="s">
        <v>23</v>
      </c>
      <c r="B8" s="21" t="s">
        <v>24</v>
      </c>
      <c r="C8" s="22"/>
      <c r="D8" s="23">
        <v>2</v>
      </c>
      <c r="E8" s="23">
        <v>10</v>
      </c>
      <c r="F8" s="23">
        <v>6</v>
      </c>
      <c r="G8" s="23">
        <v>11.5</v>
      </c>
      <c r="H8" s="23"/>
      <c r="I8" s="23">
        <v>23</v>
      </c>
      <c r="J8" s="23">
        <v>7</v>
      </c>
      <c r="K8" s="23"/>
      <c r="L8" s="23">
        <v>3</v>
      </c>
      <c r="M8" s="23">
        <v>1.5</v>
      </c>
      <c r="N8" s="23">
        <v>5</v>
      </c>
      <c r="O8" s="23">
        <v>5.5</v>
      </c>
      <c r="P8" s="23"/>
      <c r="Q8" s="23">
        <v>25</v>
      </c>
      <c r="R8" s="23"/>
      <c r="S8" s="23"/>
      <c r="T8" s="24">
        <f t="shared" si="0"/>
        <v>60</v>
      </c>
      <c r="U8" s="25" t="s">
        <v>45</v>
      </c>
      <c r="V8" s="26" t="s">
        <v>26</v>
      </c>
    </row>
    <row r="9" spans="1:22" ht="16.5" customHeight="1" x14ac:dyDescent="0.25">
      <c r="A9" s="21" t="s">
        <v>27</v>
      </c>
      <c r="B9" s="21" t="s">
        <v>28</v>
      </c>
      <c r="C9" s="22"/>
      <c r="D9" s="23">
        <v>3.5</v>
      </c>
      <c r="E9" s="23">
        <v>0</v>
      </c>
      <c r="F9" s="23"/>
      <c r="G9" s="23">
        <v>9</v>
      </c>
      <c r="H9" s="23"/>
      <c r="I9" s="23">
        <v>13</v>
      </c>
      <c r="J9" s="23">
        <v>9</v>
      </c>
      <c r="K9" s="23">
        <v>13</v>
      </c>
      <c r="L9" s="23">
        <v>7</v>
      </c>
      <c r="M9" s="23">
        <v>8</v>
      </c>
      <c r="N9" s="23"/>
      <c r="O9" s="23">
        <v>7</v>
      </c>
      <c r="P9" s="23"/>
      <c r="Q9" s="23"/>
      <c r="R9" s="23"/>
      <c r="S9" s="23"/>
      <c r="T9" s="24">
        <f t="shared" si="0"/>
        <v>36</v>
      </c>
      <c r="U9" s="25"/>
      <c r="V9" s="26" t="s">
        <v>26</v>
      </c>
    </row>
    <row r="10" spans="1:22" ht="16.5" hidden="1" customHeight="1" x14ac:dyDescent="0.25">
      <c r="A10" s="21" t="s">
        <v>29</v>
      </c>
      <c r="B10" s="21" t="s">
        <v>30</v>
      </c>
      <c r="C10" s="22"/>
      <c r="D10" s="23">
        <v>0</v>
      </c>
      <c r="E10" s="23">
        <v>23.5</v>
      </c>
      <c r="F10" s="23">
        <v>11</v>
      </c>
      <c r="G10" s="23"/>
      <c r="H10" s="23"/>
      <c r="I10" s="23"/>
      <c r="J10" s="23"/>
      <c r="K10" s="23"/>
      <c r="L10" s="23"/>
      <c r="M10" s="23"/>
      <c r="N10" s="23">
        <v>9.5</v>
      </c>
      <c r="O10" s="23">
        <v>21</v>
      </c>
      <c r="P10" s="23"/>
      <c r="Q10" s="23"/>
      <c r="R10" s="23"/>
      <c r="S10" s="23"/>
      <c r="T10" s="24">
        <f t="shared" si="0"/>
        <v>65</v>
      </c>
      <c r="U10" s="25"/>
      <c r="V10" s="11"/>
    </row>
    <row r="11" spans="1:22" ht="16.5" hidden="1" customHeight="1" x14ac:dyDescent="0.25">
      <c r="A11" s="21" t="s">
        <v>31</v>
      </c>
      <c r="B11" s="21" t="s">
        <v>32</v>
      </c>
      <c r="C11" s="22"/>
      <c r="D11" s="23">
        <v>0</v>
      </c>
      <c r="E11" s="23">
        <v>17.5</v>
      </c>
      <c r="F11" s="23">
        <v>5</v>
      </c>
      <c r="G11" s="23"/>
      <c r="H11" s="23"/>
      <c r="I11" s="23"/>
      <c r="J11" s="23"/>
      <c r="K11" s="23"/>
      <c r="L11" s="23"/>
      <c r="M11" s="23">
        <v>6</v>
      </c>
      <c r="N11" s="23">
        <v>15</v>
      </c>
      <c r="O11" s="23">
        <v>12.5</v>
      </c>
      <c r="P11" s="23"/>
      <c r="Q11" s="23"/>
      <c r="R11" s="23"/>
      <c r="S11" s="23"/>
      <c r="T11" s="24">
        <f t="shared" si="0"/>
        <v>50</v>
      </c>
      <c r="U11" s="25"/>
      <c r="V11" s="11"/>
    </row>
    <row r="12" spans="1:22" ht="16.5" hidden="1" customHeight="1" x14ac:dyDescent="0.25">
      <c r="A12" s="21" t="s">
        <v>33</v>
      </c>
      <c r="B12" s="21" t="s">
        <v>34</v>
      </c>
      <c r="C12" s="22"/>
      <c r="D12" s="23">
        <v>0</v>
      </c>
      <c r="E12" s="23">
        <v>10.5</v>
      </c>
      <c r="F12" s="23">
        <v>1</v>
      </c>
      <c r="G12" s="23">
        <v>2.5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4">
        <f t="shared" si="0"/>
        <v>3.5</v>
      </c>
      <c r="U12" s="25"/>
      <c r="V12" s="11"/>
    </row>
    <row r="13" spans="1:22" ht="16.5" hidden="1" customHeight="1" x14ac:dyDescent="0.25">
      <c r="A13" s="21" t="s">
        <v>35</v>
      </c>
      <c r="B13" s="21" t="s">
        <v>36</v>
      </c>
      <c r="C13" s="22"/>
      <c r="D13" s="23">
        <v>0</v>
      </c>
      <c r="E13" s="23">
        <v>24</v>
      </c>
      <c r="F13" s="23">
        <v>15</v>
      </c>
      <c r="G13" s="23"/>
      <c r="H13" s="23"/>
      <c r="I13" s="23"/>
      <c r="J13" s="23"/>
      <c r="K13" s="23"/>
      <c r="L13" s="23">
        <v>19</v>
      </c>
      <c r="M13" s="23">
        <v>0</v>
      </c>
      <c r="N13" s="23"/>
      <c r="O13" s="23">
        <v>24.5</v>
      </c>
      <c r="P13" s="23"/>
      <c r="Q13" s="23"/>
      <c r="R13" s="23"/>
      <c r="S13" s="23"/>
      <c r="T13" s="24">
        <f t="shared" si="0"/>
        <v>82.5</v>
      </c>
      <c r="U13" s="25"/>
      <c r="V13" s="11"/>
    </row>
    <row r="14" spans="1:22" ht="16.5" hidden="1" customHeight="1" x14ac:dyDescent="0.25">
      <c r="A14" s="21" t="s">
        <v>37</v>
      </c>
      <c r="B14" s="21" t="s">
        <v>38</v>
      </c>
      <c r="C14" s="22"/>
      <c r="D14" s="23">
        <v>0</v>
      </c>
      <c r="E14" s="23">
        <v>24</v>
      </c>
      <c r="F14" s="23">
        <v>19</v>
      </c>
      <c r="G14" s="23"/>
      <c r="H14" s="23"/>
      <c r="I14" s="23"/>
      <c r="J14" s="23"/>
      <c r="K14" s="23"/>
      <c r="L14" s="23"/>
      <c r="M14" s="23">
        <v>27</v>
      </c>
      <c r="N14" s="23">
        <v>20</v>
      </c>
      <c r="O14" s="23"/>
      <c r="P14" s="23"/>
      <c r="Q14" s="23"/>
      <c r="R14" s="23"/>
      <c r="S14" s="23"/>
      <c r="T14" s="24">
        <f t="shared" si="0"/>
        <v>90</v>
      </c>
      <c r="U14" s="25"/>
      <c r="V14" s="11"/>
    </row>
    <row r="15" spans="1:22" ht="16.5" hidden="1" customHeight="1" x14ac:dyDescent="0.25">
      <c r="A15" s="21" t="s">
        <v>39</v>
      </c>
      <c r="B15" s="21" t="s">
        <v>40</v>
      </c>
      <c r="C15" s="22"/>
      <c r="D15" s="23">
        <v>0</v>
      </c>
      <c r="E15" s="23">
        <v>24.5</v>
      </c>
      <c r="F15" s="23">
        <v>18.5</v>
      </c>
      <c r="G15" s="23"/>
      <c r="H15" s="23"/>
      <c r="I15" s="23"/>
      <c r="J15" s="23"/>
      <c r="K15" s="23"/>
      <c r="L15" s="23"/>
      <c r="M15" s="23">
        <v>27</v>
      </c>
      <c r="N15" s="23">
        <v>20</v>
      </c>
      <c r="O15" s="23"/>
      <c r="P15" s="23"/>
      <c r="Q15" s="23"/>
      <c r="R15" s="23"/>
      <c r="S15" s="23"/>
      <c r="T15" s="24">
        <f t="shared" si="0"/>
        <v>90</v>
      </c>
      <c r="U15" s="25"/>
      <c r="V15" s="11"/>
    </row>
    <row r="16" spans="1:22" ht="16.5" hidden="1" customHeight="1" x14ac:dyDescent="0.25">
      <c r="A16" s="21" t="s">
        <v>41</v>
      </c>
      <c r="B16" s="21" t="s">
        <v>42</v>
      </c>
      <c r="C16" s="22"/>
      <c r="D16" s="23">
        <v>0</v>
      </c>
      <c r="E16" s="23">
        <v>21</v>
      </c>
      <c r="F16" s="23">
        <v>11</v>
      </c>
      <c r="G16" s="23"/>
      <c r="H16" s="23"/>
      <c r="I16" s="23"/>
      <c r="J16" s="23"/>
      <c r="K16" s="23"/>
      <c r="L16" s="23">
        <v>18</v>
      </c>
      <c r="M16" s="23">
        <v>1</v>
      </c>
      <c r="N16" s="23"/>
      <c r="O16" s="23">
        <v>16</v>
      </c>
      <c r="P16" s="23"/>
      <c r="Q16" s="23"/>
      <c r="R16" s="23"/>
      <c r="S16" s="23"/>
      <c r="T16" s="24">
        <f t="shared" si="0"/>
        <v>66</v>
      </c>
      <c r="U16" s="25"/>
      <c r="V16" s="11"/>
    </row>
    <row r="17" spans="1:22" ht="16.5" customHeight="1" x14ac:dyDescent="0.25">
      <c r="A17" s="21" t="s">
        <v>43</v>
      </c>
      <c r="B17" s="21" t="s">
        <v>44</v>
      </c>
      <c r="C17" s="22"/>
      <c r="D17" s="23">
        <v>8</v>
      </c>
      <c r="E17" s="23">
        <v>9</v>
      </c>
      <c r="F17" s="23"/>
      <c r="G17" s="23">
        <v>10.5</v>
      </c>
      <c r="H17" s="23">
        <v>10</v>
      </c>
      <c r="I17" s="23">
        <v>21</v>
      </c>
      <c r="J17" s="23"/>
      <c r="K17" s="23"/>
      <c r="L17" s="23">
        <v>14</v>
      </c>
      <c r="M17" s="23">
        <v>2.5</v>
      </c>
      <c r="N17" s="23"/>
      <c r="O17" s="23">
        <v>8.5</v>
      </c>
      <c r="P17" s="23"/>
      <c r="Q17" s="23">
        <v>18.5</v>
      </c>
      <c r="R17" s="23"/>
      <c r="S17" s="23"/>
      <c r="T17" s="24">
        <f t="shared" si="0"/>
        <v>63.5</v>
      </c>
      <c r="U17" s="25" t="s">
        <v>45</v>
      </c>
      <c r="V17" s="26" t="s">
        <v>26</v>
      </c>
    </row>
    <row r="18" spans="1:22" ht="16.5" customHeight="1" x14ac:dyDescent="0.25">
      <c r="A18" s="21" t="s">
        <v>46</v>
      </c>
      <c r="B18" s="21" t="s">
        <v>47</v>
      </c>
      <c r="C18" s="22"/>
      <c r="D18" s="23">
        <v>0</v>
      </c>
      <c r="E18" s="23">
        <v>13.5</v>
      </c>
      <c r="F18" s="23">
        <v>6</v>
      </c>
      <c r="G18" s="23"/>
      <c r="H18" s="23">
        <v>13</v>
      </c>
      <c r="I18" s="23">
        <v>14</v>
      </c>
      <c r="J18" s="23"/>
      <c r="K18" s="23"/>
      <c r="L18" s="23">
        <v>9</v>
      </c>
      <c r="M18" s="23"/>
      <c r="N18" s="23"/>
      <c r="O18" s="23">
        <v>6</v>
      </c>
      <c r="P18" s="23"/>
      <c r="Q18" s="23">
        <v>8</v>
      </c>
      <c r="R18" s="23"/>
      <c r="S18" s="23">
        <v>12</v>
      </c>
      <c r="T18" s="88">
        <f t="shared" si="0"/>
        <v>48</v>
      </c>
      <c r="U18" s="25"/>
      <c r="V18" s="26" t="s">
        <v>26</v>
      </c>
    </row>
    <row r="19" spans="1:22" ht="16.5" hidden="1" customHeight="1" x14ac:dyDescent="0.25">
      <c r="A19" s="21" t="s">
        <v>48</v>
      </c>
      <c r="B19" s="21" t="s">
        <v>49</v>
      </c>
      <c r="C19" s="22"/>
      <c r="D19" s="23">
        <v>19</v>
      </c>
      <c r="E19" s="23">
        <v>0</v>
      </c>
      <c r="F19" s="23"/>
      <c r="G19" s="23">
        <v>21</v>
      </c>
      <c r="H19" s="23"/>
      <c r="I19" s="23"/>
      <c r="J19" s="23"/>
      <c r="K19" s="23"/>
      <c r="L19" s="23">
        <v>20</v>
      </c>
      <c r="M19" s="23">
        <v>0</v>
      </c>
      <c r="N19" s="23"/>
      <c r="O19" s="23">
        <v>20</v>
      </c>
      <c r="P19" s="23"/>
      <c r="Q19" s="23"/>
      <c r="R19" s="23"/>
      <c r="S19" s="23"/>
      <c r="T19" s="88">
        <f t="shared" si="0"/>
        <v>80</v>
      </c>
      <c r="U19" s="25"/>
      <c r="V19" s="11"/>
    </row>
    <row r="20" spans="1:22" ht="16.5" customHeight="1" x14ac:dyDescent="0.25">
      <c r="A20" s="21" t="s">
        <v>50</v>
      </c>
      <c r="B20" s="21" t="s">
        <v>51</v>
      </c>
      <c r="C20" s="22"/>
      <c r="D20" s="23">
        <v>0</v>
      </c>
      <c r="E20" s="23">
        <v>10.5</v>
      </c>
      <c r="F20" s="23">
        <v>6</v>
      </c>
      <c r="G20" s="23">
        <v>11</v>
      </c>
      <c r="H20" s="23"/>
      <c r="I20" s="23">
        <v>17</v>
      </c>
      <c r="J20" s="23"/>
      <c r="K20" s="23"/>
      <c r="L20" s="23">
        <v>8</v>
      </c>
      <c r="M20" s="23">
        <v>0</v>
      </c>
      <c r="N20" s="23"/>
      <c r="O20" s="23">
        <v>7</v>
      </c>
      <c r="P20" s="23"/>
      <c r="Q20" s="23"/>
      <c r="R20" s="23">
        <v>11</v>
      </c>
      <c r="S20" s="87">
        <v>15</v>
      </c>
      <c r="T20" s="88">
        <f t="shared" si="0"/>
        <v>49</v>
      </c>
      <c r="U20" s="25"/>
      <c r="V20" s="26" t="s">
        <v>26</v>
      </c>
    </row>
    <row r="21" spans="1:22" ht="16.5" customHeight="1" x14ac:dyDescent="0.25">
      <c r="A21" s="21" t="s">
        <v>52</v>
      </c>
      <c r="B21" s="21" t="s">
        <v>53</v>
      </c>
      <c r="C21" s="22"/>
      <c r="D21" s="23">
        <v>0</v>
      </c>
      <c r="E21" s="23">
        <v>11</v>
      </c>
      <c r="F21" s="23">
        <v>2</v>
      </c>
      <c r="G21" s="23">
        <v>7</v>
      </c>
      <c r="H21" s="23">
        <v>11</v>
      </c>
      <c r="I21" s="23">
        <v>11</v>
      </c>
      <c r="J21" s="23"/>
      <c r="K21" s="23"/>
      <c r="L21" s="23"/>
      <c r="M21" s="23">
        <v>9.5</v>
      </c>
      <c r="N21" s="23">
        <v>4</v>
      </c>
      <c r="O21" s="23">
        <v>5.5</v>
      </c>
      <c r="P21" s="23"/>
      <c r="Q21" s="23"/>
      <c r="R21" s="23">
        <v>15</v>
      </c>
      <c r="S21" s="23">
        <v>8</v>
      </c>
      <c r="T21" s="88">
        <f t="shared" si="0"/>
        <v>45</v>
      </c>
      <c r="U21" s="25"/>
      <c r="V21" s="26" t="s">
        <v>26</v>
      </c>
    </row>
    <row r="22" spans="1:22" ht="16.5" hidden="1" customHeight="1" x14ac:dyDescent="0.25">
      <c r="A22" s="21" t="s">
        <v>54</v>
      </c>
      <c r="B22" s="21" t="s">
        <v>55</v>
      </c>
      <c r="C22" s="22"/>
      <c r="D22" s="23">
        <v>0</v>
      </c>
      <c r="E22" s="23">
        <v>1</v>
      </c>
      <c r="F22" s="23">
        <v>1</v>
      </c>
      <c r="G22" s="23">
        <v>11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4">
        <f t="shared" si="0"/>
        <v>12</v>
      </c>
      <c r="U22" s="25"/>
      <c r="V22" s="11"/>
    </row>
    <row r="23" spans="1:22" ht="16.5" hidden="1" customHeight="1" x14ac:dyDescent="0.25">
      <c r="A23" s="21" t="s">
        <v>56</v>
      </c>
      <c r="B23" s="21" t="s">
        <v>57</v>
      </c>
      <c r="C23" s="22"/>
      <c r="D23" s="23">
        <v>0</v>
      </c>
      <c r="E23" s="23">
        <v>23.5</v>
      </c>
      <c r="F23" s="23">
        <v>17</v>
      </c>
      <c r="G23" s="23"/>
      <c r="H23" s="23"/>
      <c r="I23" s="23"/>
      <c r="J23" s="23"/>
      <c r="K23" s="23"/>
      <c r="L23" s="23">
        <v>19</v>
      </c>
      <c r="M23" s="23">
        <v>0</v>
      </c>
      <c r="N23" s="23"/>
      <c r="O23" s="23">
        <v>20.5</v>
      </c>
      <c r="P23" s="23"/>
      <c r="Q23" s="23"/>
      <c r="R23" s="23"/>
      <c r="S23" s="23"/>
      <c r="T23" s="24">
        <f t="shared" si="0"/>
        <v>80</v>
      </c>
      <c r="U23" s="25"/>
      <c r="V23" s="11"/>
    </row>
    <row r="24" spans="1:22" ht="16.5" customHeight="1" x14ac:dyDescent="0.25">
      <c r="A24" s="21" t="s">
        <v>58</v>
      </c>
      <c r="B24" s="21" t="s">
        <v>59</v>
      </c>
      <c r="C24" s="22"/>
      <c r="D24" s="23">
        <v>0</v>
      </c>
      <c r="E24" s="23">
        <v>12.5</v>
      </c>
      <c r="F24" s="23">
        <v>6</v>
      </c>
      <c r="G24" s="23">
        <v>12</v>
      </c>
      <c r="H24" s="23"/>
      <c r="I24" s="23"/>
      <c r="J24" s="23"/>
      <c r="K24" s="23"/>
      <c r="L24" s="23">
        <v>6</v>
      </c>
      <c r="M24" s="23">
        <v>0</v>
      </c>
      <c r="N24" s="23"/>
      <c r="O24" s="23">
        <v>8.5</v>
      </c>
      <c r="P24" s="23"/>
      <c r="Q24" s="23"/>
      <c r="R24" s="23"/>
      <c r="S24" s="23"/>
      <c r="T24" s="24">
        <f t="shared" si="0"/>
        <v>32.5</v>
      </c>
      <c r="U24" s="25"/>
      <c r="V24" s="26" t="s">
        <v>26</v>
      </c>
    </row>
    <row r="25" spans="1:22" ht="16.5" hidden="1" customHeight="1" x14ac:dyDescent="0.25">
      <c r="A25" s="21" t="s">
        <v>60</v>
      </c>
      <c r="B25" s="21" t="s">
        <v>61</v>
      </c>
      <c r="C25" s="22"/>
      <c r="D25" s="23">
        <v>0</v>
      </c>
      <c r="E25" s="23">
        <v>8.5</v>
      </c>
      <c r="F25" s="23">
        <v>0</v>
      </c>
      <c r="G25" s="23">
        <v>21</v>
      </c>
      <c r="H25" s="23"/>
      <c r="I25" s="23"/>
      <c r="J25" s="23"/>
      <c r="K25" s="23"/>
      <c r="L25" s="23">
        <v>7</v>
      </c>
      <c r="M25" s="23">
        <v>0</v>
      </c>
      <c r="N25" s="23">
        <v>19</v>
      </c>
      <c r="O25" s="23">
        <v>20</v>
      </c>
      <c r="P25" s="23"/>
      <c r="Q25" s="23"/>
      <c r="R25" s="23"/>
      <c r="S25" s="23"/>
      <c r="T25" s="24">
        <f t="shared" si="0"/>
        <v>60</v>
      </c>
      <c r="U25" s="25"/>
      <c r="V25" s="11"/>
    </row>
    <row r="26" spans="1:22" ht="16.5" hidden="1" customHeight="1" x14ac:dyDescent="0.25">
      <c r="A26" s="21" t="s">
        <v>62</v>
      </c>
      <c r="B26" s="21" t="s">
        <v>63</v>
      </c>
      <c r="C26" s="22"/>
      <c r="D26" s="23">
        <v>0</v>
      </c>
      <c r="E26" s="23">
        <v>14.5</v>
      </c>
      <c r="F26" s="23">
        <v>3</v>
      </c>
      <c r="G26" s="23"/>
      <c r="H26" s="23"/>
      <c r="I26" s="23"/>
      <c r="J26" s="23"/>
      <c r="K26" s="23"/>
      <c r="L26" s="23">
        <v>15</v>
      </c>
      <c r="M26" s="23">
        <v>0</v>
      </c>
      <c r="N26" s="23"/>
      <c r="O26" s="23">
        <v>17.5</v>
      </c>
      <c r="P26" s="23"/>
      <c r="Q26" s="23"/>
      <c r="R26" s="23"/>
      <c r="S26" s="23"/>
      <c r="T26" s="24">
        <f t="shared" si="0"/>
        <v>50</v>
      </c>
      <c r="U26" s="25"/>
      <c r="V26" s="11"/>
    </row>
    <row r="27" spans="1:22" ht="16.5" customHeight="1" x14ac:dyDescent="0.25">
      <c r="A27" s="21" t="s">
        <v>64</v>
      </c>
      <c r="B27" s="21" t="s">
        <v>65</v>
      </c>
      <c r="C27" s="22"/>
      <c r="D27" s="23">
        <v>0</v>
      </c>
      <c r="E27" s="23">
        <v>3.5</v>
      </c>
      <c r="F27" s="23">
        <v>3</v>
      </c>
      <c r="G27" s="23">
        <v>3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4">
        <f t="shared" si="0"/>
        <v>6</v>
      </c>
      <c r="U27" s="25"/>
      <c r="V27" s="26" t="s">
        <v>26</v>
      </c>
    </row>
    <row r="28" spans="1:22" ht="16.5" customHeight="1" x14ac:dyDescent="0.25">
      <c r="A28" s="21" t="s">
        <v>66</v>
      </c>
      <c r="B28" s="21" t="s">
        <v>67</v>
      </c>
      <c r="C28" s="22"/>
      <c r="D28" s="23">
        <v>3.5</v>
      </c>
      <c r="E28" s="23">
        <v>8.5</v>
      </c>
      <c r="F28" s="23"/>
      <c r="G28" s="23">
        <v>9.5</v>
      </c>
      <c r="H28" s="23"/>
      <c r="I28" s="23"/>
      <c r="J28" s="23">
        <v>6</v>
      </c>
      <c r="K28" s="23"/>
      <c r="L28" s="23">
        <v>8</v>
      </c>
      <c r="M28" s="23">
        <v>0.5</v>
      </c>
      <c r="N28" s="23"/>
      <c r="O28" s="23">
        <v>5</v>
      </c>
      <c r="P28" s="23">
        <v>8</v>
      </c>
      <c r="Q28" s="23">
        <v>11</v>
      </c>
      <c r="R28" s="23"/>
      <c r="S28" s="87">
        <v>8</v>
      </c>
      <c r="T28" s="24">
        <f t="shared" si="0"/>
        <v>31.5</v>
      </c>
      <c r="U28" s="25"/>
      <c r="V28" s="26" t="s">
        <v>26</v>
      </c>
    </row>
    <row r="29" spans="1:22" ht="16.5" customHeight="1" x14ac:dyDescent="0.25">
      <c r="A29" s="21" t="s">
        <v>68</v>
      </c>
      <c r="B29" s="21" t="s">
        <v>69</v>
      </c>
      <c r="C29" s="22"/>
      <c r="D29" s="23">
        <v>0</v>
      </c>
      <c r="E29" s="23">
        <v>9</v>
      </c>
      <c r="F29" s="23">
        <v>1</v>
      </c>
      <c r="G29" s="23">
        <v>5</v>
      </c>
      <c r="H29" s="23"/>
      <c r="I29" s="23">
        <v>4.5</v>
      </c>
      <c r="J29" s="23"/>
      <c r="K29" s="23"/>
      <c r="L29" s="23"/>
      <c r="M29" s="23"/>
      <c r="N29" s="23"/>
      <c r="O29" s="23"/>
      <c r="P29" s="23"/>
      <c r="Q29" s="23">
        <v>5</v>
      </c>
      <c r="R29" s="23"/>
      <c r="S29" s="23"/>
      <c r="T29" s="88">
        <f t="shared" si="0"/>
        <v>10.5</v>
      </c>
      <c r="U29" s="25"/>
      <c r="V29" s="26" t="s">
        <v>26</v>
      </c>
    </row>
    <row r="30" spans="1:22" ht="16.5" hidden="1" customHeight="1" x14ac:dyDescent="0.25">
      <c r="A30" s="21" t="s">
        <v>70</v>
      </c>
      <c r="B30" s="21" t="s">
        <v>71</v>
      </c>
      <c r="C30" s="22"/>
      <c r="D30" s="23">
        <v>3</v>
      </c>
      <c r="E30" s="23">
        <v>17</v>
      </c>
      <c r="F30" s="23">
        <v>8</v>
      </c>
      <c r="G30" s="23"/>
      <c r="H30" s="23"/>
      <c r="I30" s="23"/>
      <c r="J30" s="23"/>
      <c r="K30" s="23"/>
      <c r="L30" s="23">
        <v>15</v>
      </c>
      <c r="M30" s="23">
        <v>4</v>
      </c>
      <c r="N30" s="23"/>
      <c r="O30" s="23">
        <v>10</v>
      </c>
      <c r="P30" s="23"/>
      <c r="Q30" s="23"/>
      <c r="R30" s="23"/>
      <c r="S30" s="23"/>
      <c r="T30" s="88">
        <f t="shared" si="0"/>
        <v>50</v>
      </c>
      <c r="U30" s="25"/>
      <c r="V30" s="11"/>
    </row>
    <row r="31" spans="1:22" ht="16.5" hidden="1" customHeight="1" x14ac:dyDescent="0.25">
      <c r="A31" s="21" t="s">
        <v>72</v>
      </c>
      <c r="B31" s="21" t="s">
        <v>73</v>
      </c>
      <c r="C31" s="22"/>
      <c r="D31" s="23">
        <v>0</v>
      </c>
      <c r="E31" s="23">
        <v>2</v>
      </c>
      <c r="F31" s="23">
        <v>0</v>
      </c>
      <c r="G31" s="23">
        <v>4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88">
        <f t="shared" si="0"/>
        <v>4</v>
      </c>
      <c r="U31" s="25"/>
      <c r="V31" s="11"/>
    </row>
    <row r="32" spans="1:22" ht="16.5" hidden="1" customHeight="1" x14ac:dyDescent="0.25">
      <c r="A32" s="21" t="s">
        <v>74</v>
      </c>
      <c r="B32" s="21" t="s">
        <v>75</v>
      </c>
      <c r="C32" s="22"/>
      <c r="D32" s="23">
        <v>0</v>
      </c>
      <c r="E32" s="23">
        <v>23.5</v>
      </c>
      <c r="F32" s="23">
        <v>8</v>
      </c>
      <c r="G32" s="23"/>
      <c r="H32" s="23"/>
      <c r="I32" s="23"/>
      <c r="J32" s="23"/>
      <c r="K32" s="23"/>
      <c r="L32" s="23"/>
      <c r="M32" s="23">
        <v>12</v>
      </c>
      <c r="N32" s="23">
        <v>8</v>
      </c>
      <c r="O32" s="23"/>
      <c r="P32" s="23"/>
      <c r="Q32" s="23"/>
      <c r="R32" s="23"/>
      <c r="S32" s="23"/>
      <c r="T32" s="88">
        <f t="shared" si="0"/>
        <v>51.5</v>
      </c>
      <c r="U32" s="25"/>
      <c r="V32" s="11"/>
    </row>
    <row r="33" spans="1:22" ht="16.5" hidden="1" customHeight="1" x14ac:dyDescent="0.25">
      <c r="A33" s="21" t="s">
        <v>76</v>
      </c>
      <c r="B33" s="21" t="s">
        <v>77</v>
      </c>
      <c r="C33" s="22"/>
      <c r="D33" s="23">
        <v>0</v>
      </c>
      <c r="E33" s="23">
        <v>24</v>
      </c>
      <c r="F33" s="23">
        <v>6</v>
      </c>
      <c r="G33" s="23"/>
      <c r="H33" s="23"/>
      <c r="I33" s="23"/>
      <c r="J33" s="23"/>
      <c r="K33" s="23"/>
      <c r="L33" s="23"/>
      <c r="M33" s="23">
        <v>20</v>
      </c>
      <c r="N33" s="23"/>
      <c r="O33" s="23"/>
      <c r="P33" s="23"/>
      <c r="Q33" s="23"/>
      <c r="R33" s="23"/>
      <c r="S33" s="23"/>
      <c r="T33" s="88">
        <f t="shared" si="0"/>
        <v>50</v>
      </c>
      <c r="U33" s="25"/>
      <c r="V33" s="11"/>
    </row>
    <row r="34" spans="1:22" ht="16.5" hidden="1" customHeight="1" x14ac:dyDescent="0.25">
      <c r="A34" s="21" t="s">
        <v>78</v>
      </c>
      <c r="B34" s="21" t="s">
        <v>79</v>
      </c>
      <c r="C34" s="22"/>
      <c r="D34" s="23">
        <v>0</v>
      </c>
      <c r="E34" s="23">
        <v>11</v>
      </c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88">
        <f t="shared" si="0"/>
        <v>11</v>
      </c>
      <c r="U34" s="25"/>
      <c r="V34" s="11"/>
    </row>
    <row r="35" spans="1:22" ht="16.5" hidden="1" customHeight="1" x14ac:dyDescent="0.25">
      <c r="A35" s="21" t="s">
        <v>80</v>
      </c>
      <c r="B35" s="21" t="s">
        <v>81</v>
      </c>
      <c r="C35" s="22"/>
      <c r="D35" s="23">
        <v>3.5</v>
      </c>
      <c r="E35" s="23">
        <v>6</v>
      </c>
      <c r="F35" s="23">
        <v>4</v>
      </c>
      <c r="G35" s="23">
        <v>9.5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88">
        <f t="shared" si="0"/>
        <v>13.5</v>
      </c>
      <c r="U35" s="25"/>
      <c r="V35" s="11"/>
    </row>
    <row r="36" spans="1:22" ht="16.5" hidden="1" customHeight="1" x14ac:dyDescent="0.25">
      <c r="A36" s="21" t="s">
        <v>82</v>
      </c>
      <c r="B36" s="21" t="s">
        <v>83</v>
      </c>
      <c r="C36" s="22"/>
      <c r="D36" s="23">
        <v>0</v>
      </c>
      <c r="E36" s="23">
        <v>2</v>
      </c>
      <c r="F36" s="23">
        <v>0</v>
      </c>
      <c r="G36" s="23">
        <v>1.5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88">
        <f t="shared" si="0"/>
        <v>1.5</v>
      </c>
      <c r="U36" s="25"/>
      <c r="V36" s="11"/>
    </row>
    <row r="37" spans="1:22" ht="16.5" hidden="1" customHeight="1" x14ac:dyDescent="0.25">
      <c r="A37" s="21" t="s">
        <v>84</v>
      </c>
      <c r="B37" s="21" t="s">
        <v>85</v>
      </c>
      <c r="C37" s="22"/>
      <c r="D37" s="23">
        <v>8</v>
      </c>
      <c r="E37" s="23">
        <v>18</v>
      </c>
      <c r="F37" s="23"/>
      <c r="G37" s="23"/>
      <c r="H37" s="23"/>
      <c r="I37" s="23"/>
      <c r="J37" s="23"/>
      <c r="K37" s="23"/>
      <c r="L37" s="23">
        <v>3</v>
      </c>
      <c r="M37" s="23">
        <v>13.5</v>
      </c>
      <c r="N37" s="23">
        <v>10.5</v>
      </c>
      <c r="O37" s="23"/>
      <c r="P37" s="23"/>
      <c r="Q37" s="23"/>
      <c r="R37" s="23"/>
      <c r="S37" s="23"/>
      <c r="T37" s="88">
        <f t="shared" si="0"/>
        <v>50</v>
      </c>
      <c r="U37" s="25"/>
      <c r="V37" s="11"/>
    </row>
    <row r="38" spans="1:22" ht="16.5" hidden="1" customHeight="1" x14ac:dyDescent="0.25">
      <c r="A38" s="21" t="s">
        <v>86</v>
      </c>
      <c r="B38" s="21" t="s">
        <v>87</v>
      </c>
      <c r="C38" s="22"/>
      <c r="D38" s="23">
        <v>0</v>
      </c>
      <c r="E38" s="23">
        <v>8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88">
        <f t="shared" si="0"/>
        <v>8</v>
      </c>
      <c r="U38" s="25"/>
      <c r="V38" s="11"/>
    </row>
    <row r="39" spans="1:22" ht="16.5" hidden="1" customHeight="1" x14ac:dyDescent="0.25">
      <c r="A39" s="21" t="s">
        <v>88</v>
      </c>
      <c r="B39" s="21" t="s">
        <v>89</v>
      </c>
      <c r="C39" s="22"/>
      <c r="D39" s="23">
        <v>11</v>
      </c>
      <c r="E39" s="23">
        <v>21</v>
      </c>
      <c r="F39" s="23"/>
      <c r="G39" s="23"/>
      <c r="H39" s="23"/>
      <c r="I39" s="23"/>
      <c r="J39" s="23"/>
      <c r="K39" s="23"/>
      <c r="L39" s="23"/>
      <c r="M39" s="23">
        <v>19</v>
      </c>
      <c r="N39" s="23"/>
      <c r="O39" s="23"/>
      <c r="P39" s="23"/>
      <c r="Q39" s="23"/>
      <c r="R39" s="23"/>
      <c r="S39" s="23"/>
      <c r="T39" s="88">
        <f t="shared" ref="T39:T70" si="1">IF(K39="",IF(I39="",IF(G39="",E39,G39),I39),K39)+IF(J39="",IF(H39="",IF(F39="",D39,F39),H39),J39)+IF(S39="",IF(Q39="",IF(O39="",M39,O39),Q39),S39)+IF(R39="",IF(P39="",IF(N39="",L39,N39),P39),R39)</f>
        <v>51</v>
      </c>
      <c r="U39" s="25"/>
      <c r="V39" s="11"/>
    </row>
    <row r="40" spans="1:22" ht="16.5" hidden="1" customHeight="1" x14ac:dyDescent="0.25">
      <c r="A40" s="21" t="s">
        <v>90</v>
      </c>
      <c r="B40" s="21" t="s">
        <v>91</v>
      </c>
      <c r="C40" s="22"/>
      <c r="D40" s="23">
        <v>0</v>
      </c>
      <c r="E40" s="23">
        <v>11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88">
        <f t="shared" si="1"/>
        <v>11</v>
      </c>
      <c r="U40" s="25"/>
      <c r="V40" s="11"/>
    </row>
    <row r="41" spans="1:22" ht="16.5" hidden="1" customHeight="1" x14ac:dyDescent="0.25">
      <c r="A41" s="21" t="s">
        <v>92</v>
      </c>
      <c r="B41" s="21" t="s">
        <v>93</v>
      </c>
      <c r="C41" s="22"/>
      <c r="D41" s="23">
        <v>0</v>
      </c>
      <c r="E41" s="23">
        <v>5</v>
      </c>
      <c r="F41" s="23">
        <v>1</v>
      </c>
      <c r="G41" s="23">
        <v>2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88">
        <f t="shared" si="1"/>
        <v>3</v>
      </c>
      <c r="U41" s="25"/>
      <c r="V41" s="11"/>
    </row>
    <row r="42" spans="1:22" ht="16.5" hidden="1" customHeight="1" x14ac:dyDescent="0.25">
      <c r="A42" s="21" t="s">
        <v>94</v>
      </c>
      <c r="B42" s="21" t="s">
        <v>95</v>
      </c>
      <c r="C42" s="22"/>
      <c r="D42" s="23">
        <v>0</v>
      </c>
      <c r="E42" s="23">
        <v>18.5</v>
      </c>
      <c r="F42" s="23">
        <v>7</v>
      </c>
      <c r="G42" s="23"/>
      <c r="H42" s="23"/>
      <c r="I42" s="23"/>
      <c r="J42" s="23"/>
      <c r="K42" s="23"/>
      <c r="L42" s="23"/>
      <c r="M42" s="23">
        <v>7.5</v>
      </c>
      <c r="N42" s="23"/>
      <c r="O42" s="23">
        <v>3</v>
      </c>
      <c r="P42" s="23"/>
      <c r="Q42" s="23">
        <v>8.5</v>
      </c>
      <c r="R42" s="23"/>
      <c r="S42" s="23"/>
      <c r="T42" s="88">
        <f t="shared" si="1"/>
        <v>34</v>
      </c>
      <c r="U42" s="25"/>
      <c r="V42" s="11"/>
    </row>
    <row r="43" spans="1:22" ht="16.5" customHeight="1" x14ac:dyDescent="0.25">
      <c r="A43" s="21" t="s">
        <v>96</v>
      </c>
      <c r="B43" s="21" t="s">
        <v>97</v>
      </c>
      <c r="C43" s="22"/>
      <c r="D43" s="23">
        <v>0</v>
      </c>
      <c r="E43" s="23">
        <v>4.5</v>
      </c>
      <c r="F43" s="23"/>
      <c r="G43" s="23">
        <v>4.5</v>
      </c>
      <c r="H43" s="23"/>
      <c r="I43" s="23">
        <v>0.5</v>
      </c>
      <c r="J43" s="23"/>
      <c r="K43" s="23"/>
      <c r="L43" s="23"/>
      <c r="M43" s="23">
        <v>0</v>
      </c>
      <c r="N43" s="23"/>
      <c r="O43" s="23"/>
      <c r="P43" s="23"/>
      <c r="Q43" s="23"/>
      <c r="R43" s="23"/>
      <c r="S43" s="23"/>
      <c r="T43" s="88">
        <f t="shared" si="1"/>
        <v>0.5</v>
      </c>
      <c r="U43" s="25"/>
      <c r="V43" s="26" t="s">
        <v>26</v>
      </c>
    </row>
    <row r="44" spans="1:22" ht="16.5" customHeight="1" x14ac:dyDescent="0.25">
      <c r="A44" s="21" t="s">
        <v>98</v>
      </c>
      <c r="B44" s="21" t="s">
        <v>99</v>
      </c>
      <c r="C44" s="22"/>
      <c r="D44" s="23">
        <v>0</v>
      </c>
      <c r="E44" s="23">
        <v>0</v>
      </c>
      <c r="F44" s="23"/>
      <c r="G44" s="23">
        <v>0</v>
      </c>
      <c r="H44" s="23"/>
      <c r="I44" s="23"/>
      <c r="J44" s="23"/>
      <c r="K44" s="23"/>
      <c r="L44" s="23">
        <v>0</v>
      </c>
      <c r="M44" s="23">
        <v>1</v>
      </c>
      <c r="N44" s="23"/>
      <c r="O44" s="23"/>
      <c r="P44" s="23"/>
      <c r="Q44" s="23"/>
      <c r="R44" s="23"/>
      <c r="S44" s="87"/>
      <c r="T44" s="88">
        <f t="shared" si="1"/>
        <v>1</v>
      </c>
      <c r="U44" s="25"/>
      <c r="V44" s="26" t="s">
        <v>26</v>
      </c>
    </row>
    <row r="45" spans="1:22" ht="16.5" hidden="1" customHeight="1" x14ac:dyDescent="0.25">
      <c r="A45" s="21" t="s">
        <v>100</v>
      </c>
      <c r="B45" s="21" t="s">
        <v>101</v>
      </c>
      <c r="C45" s="22"/>
      <c r="D45" s="23"/>
      <c r="E45" s="23"/>
      <c r="F45" s="23"/>
      <c r="G45" s="23">
        <v>3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87"/>
      <c r="T45" s="88">
        <f t="shared" si="1"/>
        <v>3</v>
      </c>
      <c r="U45" s="25"/>
      <c r="V45" s="11"/>
    </row>
    <row r="46" spans="1:22" ht="16.5" customHeight="1" x14ac:dyDescent="0.25">
      <c r="A46" s="21" t="s">
        <v>102</v>
      </c>
      <c r="B46" s="21" t="s">
        <v>103</v>
      </c>
      <c r="C46" s="22"/>
      <c r="D46" s="23">
        <v>0</v>
      </c>
      <c r="E46" s="23">
        <v>10</v>
      </c>
      <c r="F46" s="23">
        <v>8</v>
      </c>
      <c r="G46" s="23"/>
      <c r="H46" s="23"/>
      <c r="I46" s="23"/>
      <c r="J46" s="23"/>
      <c r="K46" s="23"/>
      <c r="L46" s="23"/>
      <c r="M46" s="23">
        <v>9.5</v>
      </c>
      <c r="N46" s="23">
        <v>5.5</v>
      </c>
      <c r="O46" s="23"/>
      <c r="P46" s="23"/>
      <c r="Q46" s="23"/>
      <c r="R46" s="23"/>
      <c r="S46" s="87"/>
      <c r="T46" s="88">
        <f t="shared" si="1"/>
        <v>33</v>
      </c>
      <c r="U46" s="25"/>
      <c r="V46" s="26" t="s">
        <v>26</v>
      </c>
    </row>
    <row r="47" spans="1:22" ht="16.5" customHeight="1" x14ac:dyDescent="0.25">
      <c r="A47" s="21" t="s">
        <v>104</v>
      </c>
      <c r="B47" s="21" t="s">
        <v>105</v>
      </c>
      <c r="C47" s="22"/>
      <c r="D47" s="23">
        <v>0</v>
      </c>
      <c r="E47" s="23">
        <v>13</v>
      </c>
      <c r="F47" s="23">
        <v>3</v>
      </c>
      <c r="G47" s="23"/>
      <c r="H47" s="23">
        <v>7</v>
      </c>
      <c r="I47" s="23">
        <v>13</v>
      </c>
      <c r="J47" s="23">
        <v>9</v>
      </c>
      <c r="K47" s="23"/>
      <c r="L47" s="23">
        <v>4</v>
      </c>
      <c r="M47" s="23">
        <v>9.5</v>
      </c>
      <c r="N47" s="23">
        <v>8</v>
      </c>
      <c r="O47" s="23">
        <v>10.5</v>
      </c>
      <c r="P47" s="23"/>
      <c r="Q47" s="23"/>
      <c r="R47" s="23">
        <v>11</v>
      </c>
      <c r="S47" s="87"/>
      <c r="T47" s="88">
        <f t="shared" si="1"/>
        <v>43.5</v>
      </c>
      <c r="U47" s="25"/>
      <c r="V47" s="26" t="s">
        <v>26</v>
      </c>
    </row>
    <row r="48" spans="1:22" ht="16.5" hidden="1" customHeight="1" x14ac:dyDescent="0.25">
      <c r="A48" s="21" t="s">
        <v>106</v>
      </c>
      <c r="B48" s="21" t="s">
        <v>107</v>
      </c>
      <c r="C48" s="2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87"/>
      <c r="T48" s="88">
        <f t="shared" si="1"/>
        <v>0</v>
      </c>
      <c r="U48" s="25"/>
      <c r="V48" s="11"/>
    </row>
    <row r="49" spans="1:22" ht="16.5" hidden="1" customHeight="1" x14ac:dyDescent="0.25">
      <c r="A49" s="21" t="s">
        <v>108</v>
      </c>
      <c r="B49" s="21" t="s">
        <v>109</v>
      </c>
      <c r="C49" s="22"/>
      <c r="D49" s="23">
        <v>0</v>
      </c>
      <c r="E49" s="23">
        <v>24</v>
      </c>
      <c r="F49" s="23">
        <v>5</v>
      </c>
      <c r="G49" s="23"/>
      <c r="H49" s="23"/>
      <c r="I49" s="23"/>
      <c r="J49" s="23"/>
      <c r="K49" s="23"/>
      <c r="L49" s="23"/>
      <c r="M49" s="23">
        <v>13</v>
      </c>
      <c r="N49" s="23">
        <v>12.5</v>
      </c>
      <c r="O49" s="23"/>
      <c r="P49" s="23"/>
      <c r="Q49" s="23"/>
      <c r="R49" s="23"/>
      <c r="S49" s="87"/>
      <c r="T49" s="88">
        <f t="shared" si="1"/>
        <v>54.5</v>
      </c>
      <c r="U49" s="25"/>
      <c r="V49" s="11"/>
    </row>
    <row r="50" spans="1:22" ht="16.5" customHeight="1" x14ac:dyDescent="0.25">
      <c r="A50" s="21" t="s">
        <v>110</v>
      </c>
      <c r="B50" s="21" t="s">
        <v>111</v>
      </c>
      <c r="C50" s="22"/>
      <c r="D50" s="23">
        <v>0</v>
      </c>
      <c r="E50" s="23">
        <v>1</v>
      </c>
      <c r="F50" s="23">
        <v>0</v>
      </c>
      <c r="G50" s="23">
        <v>2</v>
      </c>
      <c r="H50" s="23"/>
      <c r="I50" s="23">
        <v>0</v>
      </c>
      <c r="J50" s="23"/>
      <c r="K50" s="23"/>
      <c r="L50" s="23"/>
      <c r="M50" s="23"/>
      <c r="N50" s="23"/>
      <c r="O50" s="23"/>
      <c r="P50" s="23"/>
      <c r="Q50" s="23"/>
      <c r="R50" s="23"/>
      <c r="S50" s="87"/>
      <c r="T50" s="88">
        <f t="shared" si="1"/>
        <v>0</v>
      </c>
      <c r="U50" s="25"/>
      <c r="V50" s="26" t="s">
        <v>26</v>
      </c>
    </row>
    <row r="51" spans="1:22" ht="16.5" hidden="1" customHeight="1" x14ac:dyDescent="0.25">
      <c r="A51" s="21" t="s">
        <v>112</v>
      </c>
      <c r="B51" s="21" t="s">
        <v>65</v>
      </c>
      <c r="C51" s="22"/>
      <c r="D51" s="23">
        <v>0</v>
      </c>
      <c r="E51" s="23">
        <v>4</v>
      </c>
      <c r="F51" s="23">
        <v>0</v>
      </c>
      <c r="G51" s="23">
        <v>2</v>
      </c>
      <c r="H51" s="23"/>
      <c r="I51" s="23"/>
      <c r="J51" s="23"/>
      <c r="K51" s="23"/>
      <c r="L51" s="23"/>
      <c r="M51" s="23">
        <v>8.5</v>
      </c>
      <c r="N51" s="23">
        <v>0.5</v>
      </c>
      <c r="O51" s="23"/>
      <c r="P51" s="23"/>
      <c r="Q51" s="23"/>
      <c r="R51" s="23"/>
      <c r="S51" s="87"/>
      <c r="T51" s="88">
        <f t="shared" si="1"/>
        <v>11</v>
      </c>
      <c r="U51" s="25"/>
      <c r="V51" s="11"/>
    </row>
    <row r="52" spans="1:22" ht="16.5" customHeight="1" x14ac:dyDescent="0.25">
      <c r="A52" s="21" t="s">
        <v>113</v>
      </c>
      <c r="B52" s="21" t="s">
        <v>114</v>
      </c>
      <c r="C52" s="22"/>
      <c r="D52" s="23">
        <v>0</v>
      </c>
      <c r="E52" s="23">
        <v>13.5</v>
      </c>
      <c r="F52" s="23"/>
      <c r="G52" s="23"/>
      <c r="H52" s="23"/>
      <c r="I52" s="23"/>
      <c r="J52" s="23"/>
      <c r="K52" s="23"/>
      <c r="L52" s="23"/>
      <c r="M52" s="23">
        <v>1.5</v>
      </c>
      <c r="N52" s="23">
        <v>2</v>
      </c>
      <c r="O52" s="23">
        <v>2</v>
      </c>
      <c r="P52" s="23"/>
      <c r="Q52" s="23"/>
      <c r="R52" s="23"/>
      <c r="S52" s="87"/>
      <c r="T52" s="88">
        <f t="shared" si="1"/>
        <v>17.5</v>
      </c>
      <c r="U52" s="25"/>
      <c r="V52" s="26" t="s">
        <v>26</v>
      </c>
    </row>
    <row r="53" spans="1:22" ht="16.5" hidden="1" customHeight="1" x14ac:dyDescent="0.25">
      <c r="A53" s="21" t="s">
        <v>115</v>
      </c>
      <c r="B53" s="21" t="s">
        <v>116</v>
      </c>
      <c r="C53" s="22"/>
      <c r="D53" s="23">
        <v>0</v>
      </c>
      <c r="E53" s="23">
        <v>13.5</v>
      </c>
      <c r="F53" s="23">
        <v>5</v>
      </c>
      <c r="G53" s="23"/>
      <c r="H53" s="23"/>
      <c r="I53" s="23"/>
      <c r="J53" s="23"/>
      <c r="K53" s="23"/>
      <c r="L53" s="23"/>
      <c r="M53" s="23">
        <v>8.5</v>
      </c>
      <c r="N53" s="23">
        <v>0.5</v>
      </c>
      <c r="O53" s="23"/>
      <c r="P53" s="23"/>
      <c r="Q53" s="23"/>
      <c r="R53" s="23"/>
      <c r="S53" s="87"/>
      <c r="T53" s="88">
        <f t="shared" si="1"/>
        <v>27.5</v>
      </c>
      <c r="U53" s="25"/>
      <c r="V53" s="11"/>
    </row>
    <row r="54" spans="1:22" ht="16.5" hidden="1" customHeight="1" x14ac:dyDescent="0.25">
      <c r="A54" s="21" t="s">
        <v>117</v>
      </c>
      <c r="B54" s="21" t="s">
        <v>118</v>
      </c>
      <c r="C54" s="22"/>
      <c r="D54" s="23">
        <v>0</v>
      </c>
      <c r="E54" s="23">
        <v>10.5</v>
      </c>
      <c r="F54" s="23">
        <v>3</v>
      </c>
      <c r="G54" s="23">
        <v>3.5</v>
      </c>
      <c r="H54" s="23"/>
      <c r="I54" s="23"/>
      <c r="J54" s="23"/>
      <c r="K54" s="23"/>
      <c r="L54" s="23"/>
      <c r="M54" s="23">
        <v>11.5</v>
      </c>
      <c r="N54" s="23">
        <v>1</v>
      </c>
      <c r="O54" s="23"/>
      <c r="P54" s="23"/>
      <c r="Q54" s="23"/>
      <c r="R54" s="23"/>
      <c r="S54" s="87"/>
      <c r="T54" s="88">
        <f t="shared" si="1"/>
        <v>19</v>
      </c>
      <c r="U54" s="25"/>
      <c r="V54" s="11"/>
    </row>
    <row r="55" spans="1:22" ht="16.5" hidden="1" customHeight="1" x14ac:dyDescent="0.25">
      <c r="A55" s="21" t="s">
        <v>119</v>
      </c>
      <c r="B55" s="21" t="s">
        <v>120</v>
      </c>
      <c r="C55" s="22"/>
      <c r="D55" s="23">
        <v>0</v>
      </c>
      <c r="E55" s="23">
        <v>7.5</v>
      </c>
      <c r="F55" s="23">
        <v>3</v>
      </c>
      <c r="G55" s="23">
        <v>3</v>
      </c>
      <c r="H55" s="23"/>
      <c r="I55" s="23"/>
      <c r="J55" s="23"/>
      <c r="K55" s="23"/>
      <c r="L55" s="23"/>
      <c r="M55" s="23">
        <v>8.5</v>
      </c>
      <c r="N55" s="23">
        <v>4.5</v>
      </c>
      <c r="O55" s="23">
        <v>6</v>
      </c>
      <c r="P55" s="23"/>
      <c r="Q55" s="23"/>
      <c r="R55" s="23"/>
      <c r="S55" s="87"/>
      <c r="T55" s="88">
        <f t="shared" si="1"/>
        <v>16.5</v>
      </c>
      <c r="U55" s="25"/>
      <c r="V55" s="11"/>
    </row>
    <row r="56" spans="1:22" ht="16.5" hidden="1" customHeight="1" x14ac:dyDescent="0.25">
      <c r="A56" s="21" t="s">
        <v>121</v>
      </c>
      <c r="B56" s="21" t="s">
        <v>122</v>
      </c>
      <c r="C56" s="22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87"/>
      <c r="T56" s="88">
        <f t="shared" si="1"/>
        <v>0</v>
      </c>
      <c r="U56" s="25"/>
      <c r="V56" s="11"/>
    </row>
    <row r="57" spans="1:22" ht="16.5" customHeight="1" x14ac:dyDescent="0.25">
      <c r="A57" s="21" t="s">
        <v>123</v>
      </c>
      <c r="B57" s="21" t="s">
        <v>124</v>
      </c>
      <c r="C57" s="22"/>
      <c r="D57" s="23">
        <v>0</v>
      </c>
      <c r="E57" s="23">
        <v>11</v>
      </c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87"/>
      <c r="T57" s="88">
        <f t="shared" si="1"/>
        <v>11</v>
      </c>
      <c r="U57" s="25"/>
      <c r="V57" s="26" t="s">
        <v>26</v>
      </c>
    </row>
    <row r="58" spans="1:22" ht="16.5" customHeight="1" x14ac:dyDescent="0.25">
      <c r="A58" s="21" t="s">
        <v>125</v>
      </c>
      <c r="B58" s="21" t="s">
        <v>126</v>
      </c>
      <c r="C58" s="22"/>
      <c r="D58" s="23">
        <v>0</v>
      </c>
      <c r="E58" s="23">
        <v>13.5</v>
      </c>
      <c r="F58" s="23">
        <v>0</v>
      </c>
      <c r="G58" s="23">
        <v>2.5</v>
      </c>
      <c r="H58" s="23"/>
      <c r="I58" s="23">
        <v>14.5</v>
      </c>
      <c r="J58" s="23">
        <v>18</v>
      </c>
      <c r="K58" s="23"/>
      <c r="L58" s="23"/>
      <c r="M58" s="23"/>
      <c r="N58" s="23"/>
      <c r="O58" s="23"/>
      <c r="P58" s="23"/>
      <c r="Q58" s="23">
        <v>13.5</v>
      </c>
      <c r="R58" s="23">
        <v>14</v>
      </c>
      <c r="S58" s="23"/>
      <c r="T58" s="88">
        <f t="shared" si="1"/>
        <v>60</v>
      </c>
      <c r="U58" s="25" t="s">
        <v>45</v>
      </c>
      <c r="V58" s="26" t="s">
        <v>26</v>
      </c>
    </row>
    <row r="59" spans="1:22" ht="16.5" hidden="1" customHeight="1" x14ac:dyDescent="0.25">
      <c r="A59" s="21" t="s">
        <v>127</v>
      </c>
      <c r="B59" s="21" t="s">
        <v>128</v>
      </c>
      <c r="C59" s="22"/>
      <c r="D59" s="23"/>
      <c r="E59" s="23"/>
      <c r="F59" s="23">
        <v>1</v>
      </c>
      <c r="G59" s="23">
        <v>9.5</v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88">
        <f t="shared" si="1"/>
        <v>10.5</v>
      </c>
      <c r="U59" s="25"/>
      <c r="V59" s="11"/>
    </row>
    <row r="60" spans="1:22" ht="16.5" customHeight="1" x14ac:dyDescent="0.25">
      <c r="A60" s="21" t="s">
        <v>129</v>
      </c>
      <c r="B60" s="21" t="s">
        <v>130</v>
      </c>
      <c r="C60" s="22"/>
      <c r="D60" s="23">
        <v>0</v>
      </c>
      <c r="E60" s="23">
        <v>14</v>
      </c>
      <c r="F60" s="23"/>
      <c r="G60" s="23"/>
      <c r="H60" s="23"/>
      <c r="I60" s="23"/>
      <c r="J60" s="23">
        <v>6</v>
      </c>
      <c r="K60" s="23">
        <v>16.5</v>
      </c>
      <c r="L60" s="23">
        <v>3</v>
      </c>
      <c r="M60" s="23">
        <v>12</v>
      </c>
      <c r="N60" s="23">
        <v>6</v>
      </c>
      <c r="O60" s="23"/>
      <c r="P60" s="23"/>
      <c r="Q60" s="23"/>
      <c r="R60" s="23"/>
      <c r="S60" s="23"/>
      <c r="T60" s="88">
        <f t="shared" si="1"/>
        <v>40.5</v>
      </c>
      <c r="U60" s="25"/>
      <c r="V60" s="26" t="s">
        <v>26</v>
      </c>
    </row>
    <row r="61" spans="1:22" ht="16.5" customHeight="1" x14ac:dyDescent="0.25">
      <c r="A61" s="21" t="s">
        <v>131</v>
      </c>
      <c r="B61" s="21" t="s">
        <v>132</v>
      </c>
      <c r="C61" s="22"/>
      <c r="D61" s="23"/>
      <c r="E61" s="23"/>
      <c r="F61" s="23">
        <v>0</v>
      </c>
      <c r="G61" s="23">
        <v>2.5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88">
        <f t="shared" si="1"/>
        <v>2.5</v>
      </c>
      <c r="U61" s="25"/>
      <c r="V61" s="26" t="s">
        <v>26</v>
      </c>
    </row>
    <row r="62" spans="1:22" ht="16.5" customHeight="1" x14ac:dyDescent="0.25">
      <c r="A62" s="21" t="s">
        <v>133</v>
      </c>
      <c r="B62" s="21" t="s">
        <v>134</v>
      </c>
      <c r="C62" s="22"/>
      <c r="D62" s="23"/>
      <c r="E62" s="23"/>
      <c r="F62" s="23">
        <v>0</v>
      </c>
      <c r="G62" s="23">
        <v>2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88">
        <f t="shared" si="1"/>
        <v>2</v>
      </c>
      <c r="U62" s="25"/>
      <c r="V62" s="26" t="s">
        <v>26</v>
      </c>
    </row>
    <row r="63" spans="1:22" ht="16.5" customHeight="1" x14ac:dyDescent="0.25">
      <c r="A63" s="21" t="s">
        <v>135</v>
      </c>
      <c r="B63" s="21" t="s">
        <v>136</v>
      </c>
      <c r="C63" s="22"/>
      <c r="D63" s="23">
        <v>0</v>
      </c>
      <c r="E63" s="23">
        <v>16.5</v>
      </c>
      <c r="F63" s="23">
        <v>7</v>
      </c>
      <c r="G63" s="23"/>
      <c r="H63" s="23">
        <v>7</v>
      </c>
      <c r="I63" s="23"/>
      <c r="J63" s="23">
        <v>15</v>
      </c>
      <c r="K63" s="23"/>
      <c r="L63" s="23"/>
      <c r="M63" s="23">
        <v>9</v>
      </c>
      <c r="N63" s="23">
        <v>8.5</v>
      </c>
      <c r="O63" s="23">
        <v>8</v>
      </c>
      <c r="P63" s="23"/>
      <c r="Q63" s="23"/>
      <c r="R63" s="23"/>
      <c r="S63" s="23"/>
      <c r="T63" s="88">
        <f t="shared" si="1"/>
        <v>48</v>
      </c>
      <c r="U63" s="25"/>
      <c r="V63" s="26" t="s">
        <v>26</v>
      </c>
    </row>
    <row r="64" spans="1:22" ht="16.5" customHeight="1" x14ac:dyDescent="0.25">
      <c r="A64" s="21" t="s">
        <v>137</v>
      </c>
      <c r="B64" s="21" t="s">
        <v>138</v>
      </c>
      <c r="C64" s="22"/>
      <c r="D64" s="23">
        <v>0</v>
      </c>
      <c r="E64" s="23">
        <v>9.5</v>
      </c>
      <c r="F64" s="23">
        <v>3</v>
      </c>
      <c r="G64" s="23">
        <v>2.5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88">
        <f t="shared" si="1"/>
        <v>5.5</v>
      </c>
      <c r="U64" s="25"/>
      <c r="V64" s="26" t="s">
        <v>26</v>
      </c>
    </row>
    <row r="65" spans="1:22" ht="16.5" hidden="1" customHeight="1" x14ac:dyDescent="0.25">
      <c r="A65" s="21" t="s">
        <v>139</v>
      </c>
      <c r="B65" s="21" t="s">
        <v>140</v>
      </c>
      <c r="C65" s="22"/>
      <c r="D65" s="23">
        <v>0</v>
      </c>
      <c r="E65" s="23">
        <v>21</v>
      </c>
      <c r="F65" s="23">
        <v>9</v>
      </c>
      <c r="G65" s="23"/>
      <c r="H65" s="23"/>
      <c r="I65" s="23"/>
      <c r="J65" s="23"/>
      <c r="K65" s="23"/>
      <c r="L65" s="23"/>
      <c r="M65" s="23">
        <v>17.5</v>
      </c>
      <c r="N65" s="23">
        <v>6</v>
      </c>
      <c r="O65" s="23"/>
      <c r="P65" s="23"/>
      <c r="Q65" s="23"/>
      <c r="R65" s="23"/>
      <c r="S65" s="23"/>
      <c r="T65" s="88">
        <f t="shared" si="1"/>
        <v>53.5</v>
      </c>
      <c r="U65" s="25"/>
      <c r="V65" s="11"/>
    </row>
    <row r="66" spans="1:22" ht="16.5" hidden="1" customHeight="1" x14ac:dyDescent="0.25">
      <c r="A66" s="21" t="s">
        <v>141</v>
      </c>
      <c r="B66" s="21" t="s">
        <v>142</v>
      </c>
      <c r="C66" s="2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88">
        <f t="shared" si="1"/>
        <v>0</v>
      </c>
      <c r="U66" s="25"/>
      <c r="V66" s="11"/>
    </row>
    <row r="67" spans="1:22" ht="16.5" hidden="1" customHeight="1" x14ac:dyDescent="0.25">
      <c r="A67" s="21" t="s">
        <v>143</v>
      </c>
      <c r="B67" s="21" t="s">
        <v>144</v>
      </c>
      <c r="C67" s="22"/>
      <c r="D67" s="23">
        <v>0</v>
      </c>
      <c r="E67" s="23">
        <v>11</v>
      </c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88">
        <f t="shared" si="1"/>
        <v>11</v>
      </c>
      <c r="U67" s="25"/>
      <c r="V67" s="11"/>
    </row>
    <row r="68" spans="1:22" ht="16.5" customHeight="1" x14ac:dyDescent="0.25">
      <c r="A68" s="21" t="s">
        <v>145</v>
      </c>
      <c r="B68" s="21" t="s">
        <v>146</v>
      </c>
      <c r="C68" s="2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88">
        <f t="shared" si="1"/>
        <v>0</v>
      </c>
      <c r="U68" s="25"/>
      <c r="V68" s="26" t="s">
        <v>26</v>
      </c>
    </row>
    <row r="69" spans="1:22" ht="16.5" hidden="1" customHeight="1" x14ac:dyDescent="0.25">
      <c r="A69" s="21" t="s">
        <v>147</v>
      </c>
      <c r="B69" s="21" t="s">
        <v>148</v>
      </c>
      <c r="C69" s="22"/>
      <c r="D69" s="23">
        <v>0</v>
      </c>
      <c r="E69" s="23">
        <v>19</v>
      </c>
      <c r="F69" s="23">
        <v>11</v>
      </c>
      <c r="G69" s="23"/>
      <c r="H69" s="23"/>
      <c r="I69" s="23"/>
      <c r="J69" s="23"/>
      <c r="K69" s="23"/>
      <c r="L69" s="23">
        <v>5</v>
      </c>
      <c r="M69" s="23">
        <v>8.5</v>
      </c>
      <c r="N69" s="23">
        <v>14.5</v>
      </c>
      <c r="O69" s="23"/>
      <c r="P69" s="23"/>
      <c r="Q69" s="23"/>
      <c r="R69" s="23"/>
      <c r="S69" s="23"/>
      <c r="T69" s="88">
        <f t="shared" si="1"/>
        <v>53</v>
      </c>
      <c r="U69" s="25"/>
      <c r="V69" s="11"/>
    </row>
    <row r="70" spans="1:22" ht="16.5" customHeight="1" x14ac:dyDescent="0.25">
      <c r="A70" s="21" t="s">
        <v>149</v>
      </c>
      <c r="B70" s="21" t="s">
        <v>150</v>
      </c>
      <c r="C70" s="22"/>
      <c r="D70" s="23"/>
      <c r="E70" s="23"/>
      <c r="F70" s="23"/>
      <c r="G70" s="23"/>
      <c r="H70" s="23"/>
      <c r="I70" s="23"/>
      <c r="J70" s="23"/>
      <c r="K70" s="23"/>
      <c r="L70" s="23"/>
      <c r="M70" s="23">
        <v>0</v>
      </c>
      <c r="N70" s="23"/>
      <c r="O70" s="23">
        <v>0</v>
      </c>
      <c r="P70" s="23"/>
      <c r="Q70" s="23"/>
      <c r="R70" s="23"/>
      <c r="S70" s="23"/>
      <c r="T70" s="88">
        <f t="shared" si="1"/>
        <v>0</v>
      </c>
      <c r="U70" s="25"/>
      <c r="V70" s="26" t="s">
        <v>26</v>
      </c>
    </row>
    <row r="71" spans="1:22" ht="16.5" customHeight="1" x14ac:dyDescent="0.25">
      <c r="A71" s="21" t="s">
        <v>151</v>
      </c>
      <c r="B71" s="21" t="s">
        <v>152</v>
      </c>
      <c r="C71" s="22"/>
      <c r="D71" s="23">
        <v>4</v>
      </c>
      <c r="E71" s="23">
        <v>3</v>
      </c>
      <c r="F71" s="23"/>
      <c r="G71" s="23">
        <v>2</v>
      </c>
      <c r="H71" s="23">
        <v>1</v>
      </c>
      <c r="I71" s="23">
        <v>15</v>
      </c>
      <c r="J71" s="23">
        <v>1</v>
      </c>
      <c r="K71" s="23"/>
      <c r="L71" s="23"/>
      <c r="M71" s="23"/>
      <c r="N71" s="23"/>
      <c r="O71" s="23"/>
      <c r="P71" s="23"/>
      <c r="Q71" s="23">
        <v>9</v>
      </c>
      <c r="R71" s="23">
        <v>8</v>
      </c>
      <c r="S71" s="23">
        <v>13</v>
      </c>
      <c r="T71" s="88">
        <f t="shared" ref="T71:T102" si="2">IF(K71="",IF(I71="",IF(G71="",E71,G71),I71),K71)+IF(J71="",IF(H71="",IF(F71="",D71,F71),H71),J71)+IF(S71="",IF(Q71="",IF(O71="",M71,O71),Q71),S71)+IF(R71="",IF(P71="",IF(N71="",L71,N71),P71),R71)</f>
        <v>37</v>
      </c>
      <c r="U71" s="25"/>
      <c r="V71" s="26" t="s">
        <v>26</v>
      </c>
    </row>
    <row r="72" spans="1:22" ht="16.5" customHeight="1" x14ac:dyDescent="0.25">
      <c r="A72" s="21" t="s">
        <v>153</v>
      </c>
      <c r="B72" s="21" t="s">
        <v>154</v>
      </c>
      <c r="C72" s="22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88">
        <f t="shared" si="2"/>
        <v>0</v>
      </c>
      <c r="U72" s="25"/>
      <c r="V72" s="26" t="s">
        <v>26</v>
      </c>
    </row>
    <row r="73" spans="1:22" ht="16.5" hidden="1" customHeight="1" x14ac:dyDescent="0.25">
      <c r="A73" s="21" t="s">
        <v>155</v>
      </c>
      <c r="B73" s="21" t="s">
        <v>156</v>
      </c>
      <c r="C73" s="22"/>
      <c r="D73" s="23">
        <v>10</v>
      </c>
      <c r="E73" s="23">
        <v>12</v>
      </c>
      <c r="F73" s="23"/>
      <c r="G73" s="23">
        <v>21.5</v>
      </c>
      <c r="H73" s="23"/>
      <c r="I73" s="23"/>
      <c r="J73" s="23"/>
      <c r="K73" s="23"/>
      <c r="L73" s="23"/>
      <c r="M73" s="23">
        <v>19.5</v>
      </c>
      <c r="N73" s="23"/>
      <c r="O73" s="23"/>
      <c r="P73" s="23"/>
      <c r="Q73" s="23"/>
      <c r="R73" s="23"/>
      <c r="S73" s="23"/>
      <c r="T73" s="88">
        <f t="shared" si="2"/>
        <v>51</v>
      </c>
      <c r="U73" s="25"/>
      <c r="V73" s="11"/>
    </row>
    <row r="74" spans="1:22" ht="16.5" hidden="1" customHeight="1" x14ac:dyDescent="0.25">
      <c r="A74" s="21" t="s">
        <v>157</v>
      </c>
      <c r="B74" s="21" t="s">
        <v>158</v>
      </c>
      <c r="C74" s="22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88">
        <f t="shared" si="2"/>
        <v>0</v>
      </c>
      <c r="U74" s="25"/>
      <c r="V74" s="11"/>
    </row>
    <row r="75" spans="1:22" ht="16.5" hidden="1" customHeight="1" x14ac:dyDescent="0.25">
      <c r="A75" s="21" t="s">
        <v>159</v>
      </c>
      <c r="B75" s="21" t="s">
        <v>160</v>
      </c>
      <c r="C75" s="22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88">
        <f t="shared" si="2"/>
        <v>0</v>
      </c>
      <c r="U75" s="25"/>
      <c r="V75" s="11"/>
    </row>
    <row r="76" spans="1:22" ht="16.5" customHeight="1" x14ac:dyDescent="0.25">
      <c r="A76" s="21" t="s">
        <v>161</v>
      </c>
      <c r="B76" s="21" t="s">
        <v>162</v>
      </c>
      <c r="C76" s="22"/>
      <c r="D76" s="23">
        <v>0</v>
      </c>
      <c r="E76" s="23">
        <v>17</v>
      </c>
      <c r="F76" s="23">
        <v>6</v>
      </c>
      <c r="G76" s="23"/>
      <c r="H76" s="23"/>
      <c r="I76" s="23"/>
      <c r="J76" s="23"/>
      <c r="K76" s="23"/>
      <c r="L76" s="23"/>
      <c r="M76" s="23">
        <v>5.5</v>
      </c>
      <c r="N76" s="23">
        <v>2</v>
      </c>
      <c r="O76" s="23">
        <v>4</v>
      </c>
      <c r="P76" s="23">
        <v>3</v>
      </c>
      <c r="Q76" s="23"/>
      <c r="R76" s="23">
        <v>0</v>
      </c>
      <c r="S76" s="23">
        <v>3.5</v>
      </c>
      <c r="T76" s="88">
        <f t="shared" si="2"/>
        <v>26.5</v>
      </c>
      <c r="U76" s="25"/>
      <c r="V76" s="26" t="s">
        <v>26</v>
      </c>
    </row>
    <row r="77" spans="1:22" ht="16.5" customHeight="1" x14ac:dyDescent="0.25">
      <c r="A77" s="21" t="s">
        <v>163</v>
      </c>
      <c r="B77" s="21" t="s">
        <v>164</v>
      </c>
      <c r="C77" s="22"/>
      <c r="D77" s="23"/>
      <c r="E77" s="23"/>
      <c r="F77" s="23"/>
      <c r="G77" s="23"/>
      <c r="H77" s="23"/>
      <c r="I77" s="23">
        <v>5.5</v>
      </c>
      <c r="J77" s="23">
        <v>4</v>
      </c>
      <c r="K77" s="23">
        <v>5</v>
      </c>
      <c r="L77" s="23"/>
      <c r="M77" s="23"/>
      <c r="N77" s="23"/>
      <c r="O77" s="23"/>
      <c r="P77" s="23"/>
      <c r="Q77" s="23"/>
      <c r="R77" s="23">
        <v>2</v>
      </c>
      <c r="S77" s="23">
        <v>2</v>
      </c>
      <c r="T77" s="88">
        <f t="shared" si="2"/>
        <v>13</v>
      </c>
      <c r="U77" s="25"/>
      <c r="V77" s="26" t="s">
        <v>26</v>
      </c>
    </row>
    <row r="78" spans="1:22" ht="16.5" hidden="1" customHeight="1" x14ac:dyDescent="0.25">
      <c r="A78" s="21" t="s">
        <v>165</v>
      </c>
      <c r="B78" s="21" t="s">
        <v>166</v>
      </c>
      <c r="C78" s="22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88">
        <f t="shared" si="2"/>
        <v>0</v>
      </c>
      <c r="U78" s="25"/>
      <c r="V78" s="11"/>
    </row>
    <row r="79" spans="1:22" ht="16.5" customHeight="1" x14ac:dyDescent="0.25">
      <c r="A79" s="21" t="s">
        <v>167</v>
      </c>
      <c r="B79" s="21" t="s">
        <v>168</v>
      </c>
      <c r="C79" s="22"/>
      <c r="D79" s="23"/>
      <c r="E79" s="23"/>
      <c r="F79" s="23"/>
      <c r="G79" s="23">
        <v>2.5</v>
      </c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88">
        <f t="shared" si="2"/>
        <v>2.5</v>
      </c>
      <c r="U79" s="25"/>
      <c r="V79" s="26" t="s">
        <v>26</v>
      </c>
    </row>
    <row r="80" spans="1:22" ht="16.5" hidden="1" customHeight="1" x14ac:dyDescent="0.25">
      <c r="A80" s="21" t="s">
        <v>169</v>
      </c>
      <c r="B80" s="21" t="s">
        <v>170</v>
      </c>
      <c r="C80" s="22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88">
        <f t="shared" si="2"/>
        <v>0</v>
      </c>
      <c r="U80" s="25"/>
      <c r="V80" s="11"/>
    </row>
    <row r="81" spans="1:22" ht="16.5" customHeight="1" x14ac:dyDescent="0.25">
      <c r="A81" s="21" t="s">
        <v>171</v>
      </c>
      <c r="B81" s="21" t="s">
        <v>172</v>
      </c>
      <c r="C81" s="22"/>
      <c r="D81" s="23">
        <v>0</v>
      </c>
      <c r="E81" s="23">
        <v>0.5</v>
      </c>
      <c r="F81" s="23">
        <v>0</v>
      </c>
      <c r="G81" s="23">
        <v>1</v>
      </c>
      <c r="H81" s="23"/>
      <c r="I81" s="23">
        <v>6</v>
      </c>
      <c r="J81" s="23"/>
      <c r="K81" s="23"/>
      <c r="L81" s="23">
        <v>2</v>
      </c>
      <c r="M81" s="23">
        <v>0</v>
      </c>
      <c r="N81" s="23">
        <v>3.5</v>
      </c>
      <c r="O81" s="23"/>
      <c r="P81" s="23"/>
      <c r="Q81" s="23"/>
      <c r="R81" s="23"/>
      <c r="S81" s="23"/>
      <c r="T81" s="88">
        <f t="shared" si="2"/>
        <v>9.5</v>
      </c>
      <c r="U81" s="25"/>
      <c r="V81" s="26" t="s">
        <v>26</v>
      </c>
    </row>
    <row r="82" spans="1:22" ht="16.5" hidden="1" customHeight="1" x14ac:dyDescent="0.25">
      <c r="A82" s="21" t="s">
        <v>173</v>
      </c>
      <c r="B82" s="21" t="s">
        <v>174</v>
      </c>
      <c r="C82" s="22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88">
        <f t="shared" si="2"/>
        <v>0</v>
      </c>
      <c r="U82" s="25"/>
      <c r="V82" s="11"/>
    </row>
    <row r="83" spans="1:22" ht="16.5" customHeight="1" x14ac:dyDescent="0.25">
      <c r="A83" s="21" t="s">
        <v>175</v>
      </c>
      <c r="B83" s="21" t="s">
        <v>176</v>
      </c>
      <c r="C83" s="22"/>
      <c r="D83" s="23">
        <v>0</v>
      </c>
      <c r="E83" s="23">
        <v>16.5</v>
      </c>
      <c r="F83" s="23">
        <v>5</v>
      </c>
      <c r="G83" s="23"/>
      <c r="H83" s="23"/>
      <c r="I83" s="23"/>
      <c r="J83" s="23"/>
      <c r="K83" s="23"/>
      <c r="L83" s="23">
        <v>13</v>
      </c>
      <c r="M83" s="23">
        <v>1.5</v>
      </c>
      <c r="N83" s="23"/>
      <c r="O83" s="23">
        <v>4</v>
      </c>
      <c r="P83" s="23"/>
      <c r="Q83" s="23"/>
      <c r="R83" s="23"/>
      <c r="S83" s="23"/>
      <c r="T83" s="88">
        <f t="shared" si="2"/>
        <v>38.5</v>
      </c>
      <c r="U83" s="25"/>
      <c r="V83" s="26" t="s">
        <v>26</v>
      </c>
    </row>
    <row r="84" spans="1:22" ht="16.5" customHeight="1" x14ac:dyDescent="0.25">
      <c r="A84" s="21" t="s">
        <v>177</v>
      </c>
      <c r="B84" s="21" t="s">
        <v>178</v>
      </c>
      <c r="C84" s="22"/>
      <c r="D84" s="23">
        <v>0</v>
      </c>
      <c r="E84" s="23">
        <v>0</v>
      </c>
      <c r="F84" s="23">
        <v>0</v>
      </c>
      <c r="G84" s="23">
        <v>1</v>
      </c>
      <c r="H84" s="23"/>
      <c r="I84" s="23"/>
      <c r="J84" s="23"/>
      <c r="K84" s="23"/>
      <c r="L84" s="23">
        <v>10</v>
      </c>
      <c r="M84" s="23">
        <v>2</v>
      </c>
      <c r="N84" s="23"/>
      <c r="O84" s="23">
        <v>0</v>
      </c>
      <c r="P84" s="23"/>
      <c r="Q84" s="23"/>
      <c r="R84" s="23"/>
      <c r="S84" s="23"/>
      <c r="T84" s="88">
        <f t="shared" si="2"/>
        <v>11</v>
      </c>
      <c r="U84" s="25"/>
      <c r="V84" s="26" t="s">
        <v>26</v>
      </c>
    </row>
    <row r="85" spans="1:22" ht="16.5" customHeight="1" x14ac:dyDescent="0.25">
      <c r="A85" s="21" t="s">
        <v>179</v>
      </c>
      <c r="B85" s="21" t="s">
        <v>180</v>
      </c>
      <c r="C85" s="22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88">
        <f t="shared" si="2"/>
        <v>0</v>
      </c>
      <c r="U85" s="25"/>
      <c r="V85" s="26" t="s">
        <v>26</v>
      </c>
    </row>
    <row r="86" spans="1:22" ht="16.5" hidden="1" customHeight="1" x14ac:dyDescent="0.25">
      <c r="A86" s="21" t="s">
        <v>181</v>
      </c>
      <c r="B86" s="21" t="s">
        <v>182</v>
      </c>
      <c r="C86" s="22"/>
      <c r="D86" s="23">
        <v>9</v>
      </c>
      <c r="E86" s="23">
        <v>21.5</v>
      </c>
      <c r="F86" s="23"/>
      <c r="G86" s="23"/>
      <c r="H86" s="23"/>
      <c r="I86" s="23"/>
      <c r="J86" s="23"/>
      <c r="K86" s="23"/>
      <c r="L86" s="23">
        <v>8</v>
      </c>
      <c r="M86" s="23">
        <v>8.5</v>
      </c>
      <c r="N86" s="23"/>
      <c r="O86" s="23">
        <v>11.5</v>
      </c>
      <c r="P86" s="23"/>
      <c r="Q86" s="23"/>
      <c r="R86" s="23"/>
      <c r="S86" s="23"/>
      <c r="T86" s="88">
        <f t="shared" si="2"/>
        <v>50</v>
      </c>
      <c r="U86" s="25"/>
      <c r="V86" s="11"/>
    </row>
    <row r="87" spans="1:22" ht="16.5" hidden="1" customHeight="1" x14ac:dyDescent="0.25">
      <c r="A87" s="21" t="s">
        <v>183</v>
      </c>
      <c r="B87" s="21" t="s">
        <v>184</v>
      </c>
      <c r="C87" s="22"/>
      <c r="D87" s="23">
        <v>0</v>
      </c>
      <c r="E87" s="23">
        <v>7.5</v>
      </c>
      <c r="F87" s="23">
        <v>3</v>
      </c>
      <c r="G87" s="23">
        <v>18.5</v>
      </c>
      <c r="H87" s="23"/>
      <c r="I87" s="23"/>
      <c r="J87" s="23"/>
      <c r="K87" s="23"/>
      <c r="L87" s="23"/>
      <c r="M87" s="23">
        <v>19</v>
      </c>
      <c r="N87" s="23">
        <v>9.5</v>
      </c>
      <c r="O87" s="23"/>
      <c r="P87" s="23"/>
      <c r="Q87" s="23"/>
      <c r="R87" s="23"/>
      <c r="S87" s="23"/>
      <c r="T87" s="88">
        <f t="shared" si="2"/>
        <v>50</v>
      </c>
      <c r="U87" s="25"/>
      <c r="V87" s="11"/>
    </row>
    <row r="88" spans="1:22" ht="16.5" customHeight="1" x14ac:dyDescent="0.25">
      <c r="A88" s="21" t="s">
        <v>185</v>
      </c>
      <c r="B88" s="21" t="s">
        <v>186</v>
      </c>
      <c r="C88" s="22"/>
      <c r="D88" s="23"/>
      <c r="E88" s="23"/>
      <c r="F88" s="23">
        <v>1</v>
      </c>
      <c r="G88" s="23">
        <v>2</v>
      </c>
      <c r="H88" s="23"/>
      <c r="I88" s="23">
        <v>6.5</v>
      </c>
      <c r="J88" s="23"/>
      <c r="K88" s="23"/>
      <c r="L88" s="23">
        <v>10</v>
      </c>
      <c r="M88" s="23">
        <v>2</v>
      </c>
      <c r="N88" s="23"/>
      <c r="O88" s="23">
        <v>1</v>
      </c>
      <c r="P88" s="23"/>
      <c r="Q88" s="23"/>
      <c r="R88" s="23"/>
      <c r="S88" s="23"/>
      <c r="T88" s="88">
        <f t="shared" si="2"/>
        <v>18.5</v>
      </c>
      <c r="U88" s="25"/>
      <c r="V88" s="26" t="s">
        <v>26</v>
      </c>
    </row>
    <row r="89" spans="1:22" ht="16.5" hidden="1" customHeight="1" x14ac:dyDescent="0.25">
      <c r="A89" s="21" t="s">
        <v>187</v>
      </c>
      <c r="B89" s="21" t="s">
        <v>188</v>
      </c>
      <c r="C89" s="22"/>
      <c r="D89" s="23">
        <v>0</v>
      </c>
      <c r="E89" s="23">
        <v>20.5</v>
      </c>
      <c r="F89" s="23">
        <v>6</v>
      </c>
      <c r="G89" s="23"/>
      <c r="H89" s="23"/>
      <c r="I89" s="23"/>
      <c r="J89" s="23"/>
      <c r="K89" s="23"/>
      <c r="L89" s="23"/>
      <c r="M89" s="23">
        <v>23</v>
      </c>
      <c r="N89" s="23">
        <v>10.5</v>
      </c>
      <c r="O89" s="23"/>
      <c r="P89" s="23"/>
      <c r="Q89" s="23"/>
      <c r="R89" s="23"/>
      <c r="S89" s="23"/>
      <c r="T89" s="88">
        <f t="shared" si="2"/>
        <v>60</v>
      </c>
      <c r="U89" s="25"/>
      <c r="V89" s="11"/>
    </row>
    <row r="90" spans="1:22" ht="16.5" customHeight="1" x14ac:dyDescent="0.25">
      <c r="A90" s="21" t="s">
        <v>189</v>
      </c>
      <c r="B90" s="21" t="s">
        <v>190</v>
      </c>
      <c r="C90" s="22"/>
      <c r="D90" s="23"/>
      <c r="E90" s="23"/>
      <c r="F90" s="23"/>
      <c r="G90" s="23"/>
      <c r="H90" s="23"/>
      <c r="I90" s="23">
        <v>0</v>
      </c>
      <c r="J90" s="23"/>
      <c r="K90" s="23"/>
      <c r="L90" s="23">
        <v>11</v>
      </c>
      <c r="M90" s="23">
        <v>1</v>
      </c>
      <c r="N90" s="23"/>
      <c r="O90" s="23"/>
      <c r="P90" s="23"/>
      <c r="Q90" s="23"/>
      <c r="R90" s="23"/>
      <c r="S90" s="23"/>
      <c r="T90" s="88">
        <f t="shared" si="2"/>
        <v>12</v>
      </c>
      <c r="U90" s="25"/>
      <c r="V90" s="26" t="s">
        <v>26</v>
      </c>
    </row>
    <row r="91" spans="1:22" ht="16.5" customHeight="1" x14ac:dyDescent="0.25">
      <c r="A91" s="21" t="s">
        <v>191</v>
      </c>
      <c r="B91" s="21" t="s">
        <v>192</v>
      </c>
      <c r="C91" s="22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88">
        <f t="shared" si="2"/>
        <v>0</v>
      </c>
      <c r="U91" s="25"/>
      <c r="V91" s="26" t="s">
        <v>26</v>
      </c>
    </row>
    <row r="92" spans="1:22" ht="16.5" hidden="1" customHeight="1" x14ac:dyDescent="0.25">
      <c r="A92" s="21" t="s">
        <v>193</v>
      </c>
      <c r="B92" s="21" t="s">
        <v>194</v>
      </c>
      <c r="C92" s="22"/>
      <c r="D92" s="23">
        <v>0</v>
      </c>
      <c r="E92" s="23">
        <v>4</v>
      </c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88">
        <f t="shared" si="2"/>
        <v>4</v>
      </c>
      <c r="U92" s="25"/>
      <c r="V92" s="11"/>
    </row>
    <row r="93" spans="1:22" ht="16.5" customHeight="1" x14ac:dyDescent="0.25">
      <c r="A93" s="21" t="s">
        <v>195</v>
      </c>
      <c r="B93" s="21" t="s">
        <v>196</v>
      </c>
      <c r="C93" s="22"/>
      <c r="D93" s="23">
        <v>0</v>
      </c>
      <c r="E93" s="23">
        <v>16.5</v>
      </c>
      <c r="F93" s="23">
        <v>0</v>
      </c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88">
        <f t="shared" si="2"/>
        <v>16.5</v>
      </c>
      <c r="U93" s="25"/>
      <c r="V93" s="26" t="s">
        <v>26</v>
      </c>
    </row>
    <row r="94" spans="1:22" ht="16.5" customHeight="1" x14ac:dyDescent="0.25">
      <c r="A94" s="21" t="s">
        <v>197</v>
      </c>
      <c r="B94" s="21" t="s">
        <v>198</v>
      </c>
      <c r="C94" s="22"/>
      <c r="D94" s="23">
        <v>0</v>
      </c>
      <c r="E94" s="23">
        <v>1</v>
      </c>
      <c r="F94" s="23">
        <v>2</v>
      </c>
      <c r="G94" s="23">
        <v>9</v>
      </c>
      <c r="H94" s="23">
        <v>0</v>
      </c>
      <c r="I94" s="23">
        <v>15</v>
      </c>
      <c r="J94" s="23">
        <v>13.5</v>
      </c>
      <c r="K94" s="23"/>
      <c r="L94" s="23"/>
      <c r="M94" s="23"/>
      <c r="N94" s="23"/>
      <c r="O94" s="23"/>
      <c r="P94" s="23"/>
      <c r="Q94" s="23"/>
      <c r="R94" s="23">
        <v>2</v>
      </c>
      <c r="S94" s="23">
        <v>2.5</v>
      </c>
      <c r="T94" s="88">
        <f t="shared" si="2"/>
        <v>33</v>
      </c>
      <c r="U94" s="25"/>
      <c r="V94" s="26" t="s">
        <v>26</v>
      </c>
    </row>
    <row r="95" spans="1:22" ht="16.5" customHeight="1" x14ac:dyDescent="0.25">
      <c r="A95" s="21" t="s">
        <v>199</v>
      </c>
      <c r="B95" s="21" t="s">
        <v>200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88">
        <f t="shared" si="2"/>
        <v>0</v>
      </c>
      <c r="U95" s="25"/>
      <c r="V95" s="26" t="s">
        <v>26</v>
      </c>
    </row>
    <row r="96" spans="1:22" ht="16.5" hidden="1" customHeight="1" x14ac:dyDescent="0.25">
      <c r="A96" s="21" t="s">
        <v>201</v>
      </c>
      <c r="B96" s="21" t="s">
        <v>202</v>
      </c>
      <c r="C96" s="22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88">
        <f t="shared" si="2"/>
        <v>0</v>
      </c>
      <c r="U96" s="25"/>
      <c r="V96" s="11"/>
    </row>
    <row r="97" spans="1:22" ht="16.5" customHeight="1" x14ac:dyDescent="0.25">
      <c r="A97" s="21" t="s">
        <v>203</v>
      </c>
      <c r="B97" s="21" t="s">
        <v>204</v>
      </c>
      <c r="C97" s="22"/>
      <c r="D97" s="23">
        <v>1</v>
      </c>
      <c r="E97" s="23">
        <v>13</v>
      </c>
      <c r="F97" s="23">
        <v>0</v>
      </c>
      <c r="G97" s="23"/>
      <c r="H97" s="23">
        <v>4</v>
      </c>
      <c r="I97" s="23">
        <v>12</v>
      </c>
      <c r="J97" s="23">
        <v>2</v>
      </c>
      <c r="K97" s="87">
        <v>5.5</v>
      </c>
      <c r="L97" s="23"/>
      <c r="M97" s="23"/>
      <c r="N97" s="23"/>
      <c r="O97" s="23"/>
      <c r="P97" s="23"/>
      <c r="Q97" s="23"/>
      <c r="R97" s="23"/>
      <c r="S97" s="23">
        <v>1.5</v>
      </c>
      <c r="T97" s="88">
        <f t="shared" si="2"/>
        <v>9</v>
      </c>
      <c r="U97" s="25"/>
      <c r="V97" s="26" t="s">
        <v>26</v>
      </c>
    </row>
    <row r="98" spans="1:22" ht="16.5" customHeight="1" x14ac:dyDescent="0.25">
      <c r="A98" s="21" t="s">
        <v>205</v>
      </c>
      <c r="B98" s="21" t="s">
        <v>206</v>
      </c>
      <c r="C98" s="22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88">
        <f t="shared" si="2"/>
        <v>0</v>
      </c>
      <c r="U98" s="25"/>
      <c r="V98" s="26" t="s">
        <v>26</v>
      </c>
    </row>
    <row r="99" spans="1:22" ht="16.5" hidden="1" customHeight="1" x14ac:dyDescent="0.25">
      <c r="A99" s="21" t="s">
        <v>207</v>
      </c>
      <c r="B99" s="21" t="s">
        <v>208</v>
      </c>
      <c r="C99" s="22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88">
        <f t="shared" si="2"/>
        <v>0</v>
      </c>
      <c r="U99" s="25"/>
      <c r="V99" s="11"/>
    </row>
    <row r="100" spans="1:22" ht="16.5" hidden="1" customHeight="1" x14ac:dyDescent="0.25">
      <c r="A100" s="21" t="s">
        <v>209</v>
      </c>
      <c r="B100" s="21" t="s">
        <v>210</v>
      </c>
      <c r="C100" s="22"/>
      <c r="D100" s="23">
        <v>0</v>
      </c>
      <c r="E100" s="23">
        <v>3.5</v>
      </c>
      <c r="F100" s="23">
        <v>1</v>
      </c>
      <c r="G100" s="23">
        <v>1</v>
      </c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88">
        <f t="shared" si="2"/>
        <v>2</v>
      </c>
      <c r="U100" s="25"/>
      <c r="V100" s="11"/>
    </row>
    <row r="101" spans="1:22" ht="16.5" customHeight="1" x14ac:dyDescent="0.25">
      <c r="A101" s="21" t="s">
        <v>211</v>
      </c>
      <c r="B101" s="21" t="s">
        <v>212</v>
      </c>
      <c r="C101" s="22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88">
        <f t="shared" si="2"/>
        <v>0</v>
      </c>
      <c r="U101" s="25"/>
      <c r="V101" s="26" t="s">
        <v>26</v>
      </c>
    </row>
    <row r="102" spans="1:22" ht="16.5" hidden="1" customHeight="1" x14ac:dyDescent="0.25">
      <c r="A102" s="21" t="s">
        <v>213</v>
      </c>
      <c r="B102" s="21" t="s">
        <v>214</v>
      </c>
      <c r="C102" s="22"/>
      <c r="D102" s="23">
        <v>15</v>
      </c>
      <c r="E102" s="23">
        <v>16.5</v>
      </c>
      <c r="F102" s="23"/>
      <c r="G102" s="23"/>
      <c r="H102" s="23"/>
      <c r="I102" s="23"/>
      <c r="J102" s="23"/>
      <c r="K102" s="23"/>
      <c r="L102" s="23">
        <v>5</v>
      </c>
      <c r="M102" s="23">
        <v>11.5</v>
      </c>
      <c r="N102" s="23">
        <v>7</v>
      </c>
      <c r="O102" s="23"/>
      <c r="P102" s="23"/>
      <c r="Q102" s="23"/>
      <c r="R102" s="23"/>
      <c r="S102" s="23"/>
      <c r="T102" s="88">
        <f t="shared" si="2"/>
        <v>50</v>
      </c>
      <c r="U102" s="25"/>
      <c r="V102" s="11"/>
    </row>
    <row r="103" spans="1:22" ht="16.5" customHeight="1" x14ac:dyDescent="0.25">
      <c r="A103" s="21" t="s">
        <v>215</v>
      </c>
      <c r="B103" s="21" t="s">
        <v>216</v>
      </c>
      <c r="C103" s="22"/>
      <c r="D103" s="23">
        <v>2</v>
      </c>
      <c r="E103" s="23">
        <v>0.5</v>
      </c>
      <c r="F103" s="23">
        <v>0</v>
      </c>
      <c r="G103" s="23">
        <v>1.5</v>
      </c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88">
        <f t="shared" ref="T103:T134" si="3">IF(K103="",IF(I103="",IF(G103="",E103,G103),I103),K103)+IF(J103="",IF(H103="",IF(F103="",D103,F103),H103),J103)+IF(S103="",IF(Q103="",IF(O103="",M103,O103),Q103),S103)+IF(R103="",IF(P103="",IF(N103="",L103,N103),P103),R103)</f>
        <v>1.5</v>
      </c>
      <c r="U103" s="25"/>
      <c r="V103" s="26" t="s">
        <v>26</v>
      </c>
    </row>
    <row r="104" spans="1:22" ht="16.5" hidden="1" customHeight="1" x14ac:dyDescent="0.25">
      <c r="A104" s="21" t="s">
        <v>217</v>
      </c>
      <c r="B104" s="21" t="s">
        <v>218</v>
      </c>
      <c r="C104" s="22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88">
        <f t="shared" si="3"/>
        <v>0</v>
      </c>
      <c r="U104" s="25"/>
      <c r="V104" s="11"/>
    </row>
    <row r="105" spans="1:22" ht="16.5" customHeight="1" x14ac:dyDescent="0.25">
      <c r="A105" s="21" t="s">
        <v>219</v>
      </c>
      <c r="B105" s="21" t="s">
        <v>220</v>
      </c>
      <c r="C105" s="22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88">
        <f t="shared" si="3"/>
        <v>0</v>
      </c>
      <c r="U105" s="25"/>
      <c r="V105" s="26" t="s">
        <v>26</v>
      </c>
    </row>
    <row r="106" spans="1:22" ht="16.5" hidden="1" customHeight="1" x14ac:dyDescent="0.25">
      <c r="A106" s="21" t="s">
        <v>221</v>
      </c>
      <c r="B106" s="21" t="s">
        <v>222</v>
      </c>
      <c r="C106" s="22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88">
        <f t="shared" si="3"/>
        <v>0</v>
      </c>
      <c r="U106" s="25"/>
      <c r="V106" s="11"/>
    </row>
    <row r="107" spans="1:22" ht="16.5" hidden="1" customHeight="1" x14ac:dyDescent="0.25">
      <c r="A107" s="21" t="s">
        <v>223</v>
      </c>
      <c r="B107" s="21" t="s">
        <v>224</v>
      </c>
      <c r="C107" s="22"/>
      <c r="D107" s="23">
        <v>0</v>
      </c>
      <c r="E107" s="23">
        <v>13.5</v>
      </c>
      <c r="F107" s="23"/>
      <c r="G107" s="23">
        <v>5.5</v>
      </c>
      <c r="H107" s="23"/>
      <c r="I107" s="23"/>
      <c r="J107" s="23"/>
      <c r="K107" s="23"/>
      <c r="L107" s="23"/>
      <c r="M107" s="23">
        <v>9.5</v>
      </c>
      <c r="N107" s="23"/>
      <c r="O107" s="23">
        <v>5.5</v>
      </c>
      <c r="P107" s="23"/>
      <c r="Q107" s="23"/>
      <c r="R107" s="23"/>
      <c r="S107" s="23"/>
      <c r="T107" s="88">
        <f t="shared" si="3"/>
        <v>11</v>
      </c>
      <c r="U107" s="25"/>
      <c r="V107" s="11"/>
    </row>
    <row r="108" spans="1:22" ht="16.5" hidden="1" customHeight="1" x14ac:dyDescent="0.25">
      <c r="A108" s="21" t="s">
        <v>225</v>
      </c>
      <c r="B108" s="21" t="s">
        <v>226</v>
      </c>
      <c r="C108" s="22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88">
        <f t="shared" si="3"/>
        <v>0</v>
      </c>
      <c r="U108" s="25"/>
      <c r="V108" s="11"/>
    </row>
    <row r="109" spans="1:22" ht="16.5" hidden="1" customHeight="1" x14ac:dyDescent="0.25">
      <c r="A109" s="21" t="s">
        <v>227</v>
      </c>
      <c r="B109" s="21" t="s">
        <v>228</v>
      </c>
      <c r="C109" s="22"/>
      <c r="D109" s="23">
        <v>2.5</v>
      </c>
      <c r="E109" s="23">
        <v>0.5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88">
        <f t="shared" si="3"/>
        <v>3</v>
      </c>
      <c r="U109" s="25"/>
      <c r="V109" s="11"/>
    </row>
    <row r="110" spans="1:22" ht="16.5" hidden="1" customHeight="1" x14ac:dyDescent="0.25">
      <c r="A110" s="21" t="s">
        <v>229</v>
      </c>
      <c r="B110" s="21" t="s">
        <v>230</v>
      </c>
      <c r="C110" s="22"/>
      <c r="D110" s="23">
        <v>0</v>
      </c>
      <c r="E110" s="23">
        <v>0.5</v>
      </c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88">
        <f t="shared" si="3"/>
        <v>0.5</v>
      </c>
      <c r="U110" s="25"/>
      <c r="V110" s="11"/>
    </row>
    <row r="111" spans="1:22" ht="16.5" customHeight="1" x14ac:dyDescent="0.25">
      <c r="A111" s="21" t="s">
        <v>231</v>
      </c>
      <c r="B111" s="21" t="s">
        <v>232</v>
      </c>
      <c r="C111" s="22"/>
      <c r="D111" s="23">
        <v>4</v>
      </c>
      <c r="E111" s="23">
        <v>14.5</v>
      </c>
      <c r="F111" s="23">
        <v>7</v>
      </c>
      <c r="G111" s="23"/>
      <c r="H111" s="23"/>
      <c r="I111" s="23">
        <v>16</v>
      </c>
      <c r="J111" s="23"/>
      <c r="K111" s="87">
        <v>14.5</v>
      </c>
      <c r="L111" s="23"/>
      <c r="M111" s="23"/>
      <c r="N111" s="23"/>
      <c r="O111" s="23"/>
      <c r="P111" s="23">
        <v>8</v>
      </c>
      <c r="Q111" s="23">
        <v>6.5</v>
      </c>
      <c r="R111" s="23">
        <v>15</v>
      </c>
      <c r="S111" s="23">
        <v>11.5</v>
      </c>
      <c r="T111" s="88">
        <f t="shared" si="3"/>
        <v>48</v>
      </c>
      <c r="U111" s="25"/>
      <c r="V111" s="26" t="s">
        <v>26</v>
      </c>
    </row>
    <row r="112" spans="1:22" ht="16.5" hidden="1" customHeight="1" x14ac:dyDescent="0.25">
      <c r="A112" s="21" t="s">
        <v>233</v>
      </c>
      <c r="B112" s="21" t="s">
        <v>234</v>
      </c>
      <c r="C112" s="22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88">
        <f t="shared" si="3"/>
        <v>0</v>
      </c>
      <c r="U112" s="25"/>
      <c r="V112" s="11"/>
    </row>
    <row r="113" spans="1:22" ht="16.5" hidden="1" customHeight="1" x14ac:dyDescent="0.25">
      <c r="A113" s="21" t="s">
        <v>235</v>
      </c>
      <c r="B113" s="21" t="s">
        <v>236</v>
      </c>
      <c r="C113" s="22"/>
      <c r="D113" s="23">
        <v>2</v>
      </c>
      <c r="E113" s="23">
        <v>0</v>
      </c>
      <c r="F113" s="23">
        <v>0</v>
      </c>
      <c r="G113" s="23">
        <v>5</v>
      </c>
      <c r="H113" s="23"/>
      <c r="I113" s="23"/>
      <c r="J113" s="23"/>
      <c r="K113" s="23"/>
      <c r="L113" s="23">
        <v>0</v>
      </c>
      <c r="M113" s="23">
        <v>5</v>
      </c>
      <c r="N113" s="23">
        <v>5</v>
      </c>
      <c r="O113" s="23">
        <v>5</v>
      </c>
      <c r="P113" s="23"/>
      <c r="Q113" s="23"/>
      <c r="R113" s="23"/>
      <c r="S113" s="23"/>
      <c r="T113" s="88">
        <f t="shared" si="3"/>
        <v>15</v>
      </c>
      <c r="U113" s="25"/>
      <c r="V113" s="11"/>
    </row>
    <row r="114" spans="1:22" ht="16.5" hidden="1" customHeight="1" x14ac:dyDescent="0.25">
      <c r="A114" s="21" t="s">
        <v>237</v>
      </c>
      <c r="B114" s="21" t="s">
        <v>238</v>
      </c>
      <c r="C114" s="22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88">
        <f t="shared" si="3"/>
        <v>0</v>
      </c>
      <c r="U114" s="25"/>
      <c r="V114" s="11"/>
    </row>
    <row r="115" spans="1:22" ht="16.5" customHeight="1" x14ac:dyDescent="0.25">
      <c r="A115" s="21" t="s">
        <v>239</v>
      </c>
      <c r="B115" s="21" t="s">
        <v>240</v>
      </c>
      <c r="C115" s="22"/>
      <c r="D115" s="23">
        <v>11</v>
      </c>
      <c r="E115" s="23">
        <v>3.5</v>
      </c>
      <c r="F115" s="23"/>
      <c r="G115" s="23">
        <v>12.5</v>
      </c>
      <c r="H115" s="23"/>
      <c r="I115" s="23"/>
      <c r="J115" s="23"/>
      <c r="K115" s="23"/>
      <c r="L115" s="23"/>
      <c r="M115" s="23"/>
      <c r="N115" s="23"/>
      <c r="O115" s="23"/>
      <c r="P115" s="23">
        <v>5</v>
      </c>
      <c r="Q115" s="23">
        <v>5</v>
      </c>
      <c r="R115" s="23">
        <v>8</v>
      </c>
      <c r="S115" s="23">
        <v>8</v>
      </c>
      <c r="T115" s="88">
        <f t="shared" si="3"/>
        <v>39.5</v>
      </c>
      <c r="U115" s="25"/>
      <c r="V115" s="26" t="s">
        <v>26</v>
      </c>
    </row>
    <row r="116" spans="1:22" ht="16.5" customHeight="1" x14ac:dyDescent="0.25">
      <c r="A116" s="21" t="s">
        <v>241</v>
      </c>
      <c r="B116" s="21" t="s">
        <v>242</v>
      </c>
      <c r="C116" s="22"/>
      <c r="D116" s="23"/>
      <c r="E116" s="23"/>
      <c r="F116" s="23"/>
      <c r="G116" s="23"/>
      <c r="H116" s="23">
        <v>3</v>
      </c>
      <c r="I116" s="23">
        <v>10</v>
      </c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88">
        <f t="shared" si="3"/>
        <v>13</v>
      </c>
      <c r="U116" s="25"/>
      <c r="V116" s="26" t="s">
        <v>26</v>
      </c>
    </row>
    <row r="117" spans="1:22" ht="16.5" hidden="1" customHeight="1" x14ac:dyDescent="0.25">
      <c r="A117" s="21" t="s">
        <v>243</v>
      </c>
      <c r="B117" s="21" t="s">
        <v>244</v>
      </c>
      <c r="C117" s="22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88">
        <f t="shared" si="3"/>
        <v>0</v>
      </c>
      <c r="U117" s="25"/>
      <c r="V117" s="11"/>
    </row>
    <row r="118" spans="1:22" ht="16.5" customHeight="1" x14ac:dyDescent="0.25">
      <c r="A118" s="21" t="s">
        <v>245</v>
      </c>
      <c r="B118" s="21" t="s">
        <v>246</v>
      </c>
      <c r="C118" s="22"/>
      <c r="D118" s="23">
        <v>7.5</v>
      </c>
      <c r="E118" s="23">
        <v>13.5</v>
      </c>
      <c r="F118" s="23">
        <v>5</v>
      </c>
      <c r="G118" s="23"/>
      <c r="H118" s="23">
        <v>9</v>
      </c>
      <c r="I118" s="23">
        <v>3.5</v>
      </c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88">
        <f t="shared" si="3"/>
        <v>12.5</v>
      </c>
      <c r="U118" s="25"/>
      <c r="V118" s="26" t="s">
        <v>26</v>
      </c>
    </row>
    <row r="119" spans="1:22" ht="16.5" hidden="1" customHeight="1" x14ac:dyDescent="0.25">
      <c r="A119" s="21" t="s">
        <v>247</v>
      </c>
      <c r="B119" s="21" t="s">
        <v>248</v>
      </c>
      <c r="C119" s="22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88">
        <f t="shared" si="3"/>
        <v>0</v>
      </c>
      <c r="U119" s="25"/>
      <c r="V119" s="11"/>
    </row>
    <row r="120" spans="1:22" ht="16.5" customHeight="1" x14ac:dyDescent="0.25">
      <c r="A120" s="21" t="s">
        <v>249</v>
      </c>
      <c r="B120" s="21" t="s">
        <v>250</v>
      </c>
      <c r="C120" s="22"/>
      <c r="D120" s="23">
        <v>7</v>
      </c>
      <c r="E120" s="23">
        <v>2</v>
      </c>
      <c r="F120" s="23"/>
      <c r="G120" s="23">
        <v>6.5</v>
      </c>
      <c r="H120" s="23"/>
      <c r="I120" s="23">
        <v>13</v>
      </c>
      <c r="J120" s="23"/>
      <c r="K120" s="23"/>
      <c r="L120" s="23"/>
      <c r="M120" s="23"/>
      <c r="N120" s="23"/>
      <c r="O120" s="23"/>
      <c r="P120" s="23"/>
      <c r="Q120" s="23"/>
      <c r="R120" s="23"/>
      <c r="S120" s="23">
        <v>4</v>
      </c>
      <c r="T120" s="88">
        <f t="shared" si="3"/>
        <v>24</v>
      </c>
      <c r="U120" s="25"/>
      <c r="V120" s="26" t="s">
        <v>26</v>
      </c>
    </row>
    <row r="121" spans="1:22" ht="16.5" hidden="1" customHeight="1" x14ac:dyDescent="0.25">
      <c r="A121" s="21" t="s">
        <v>251</v>
      </c>
      <c r="B121" s="21" t="s">
        <v>252</v>
      </c>
      <c r="C121" s="22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88">
        <f t="shared" si="3"/>
        <v>0</v>
      </c>
      <c r="U121" s="25"/>
      <c r="V121" s="11"/>
    </row>
    <row r="122" spans="1:22" ht="16.5" hidden="1" customHeight="1" x14ac:dyDescent="0.25">
      <c r="A122" s="21" t="s">
        <v>253</v>
      </c>
      <c r="B122" s="21" t="s">
        <v>254</v>
      </c>
      <c r="C122" s="22"/>
      <c r="D122" s="23">
        <v>1.5</v>
      </c>
      <c r="E122" s="23">
        <v>18.5</v>
      </c>
      <c r="F122" s="23">
        <v>10</v>
      </c>
      <c r="G122" s="23"/>
      <c r="H122" s="23"/>
      <c r="I122" s="23"/>
      <c r="J122" s="23"/>
      <c r="K122" s="23"/>
      <c r="L122" s="23">
        <v>9.5</v>
      </c>
      <c r="M122" s="23">
        <v>12</v>
      </c>
      <c r="N122" s="23"/>
      <c r="O122" s="23"/>
      <c r="P122" s="23"/>
      <c r="Q122" s="23"/>
      <c r="R122" s="23"/>
      <c r="S122" s="23"/>
      <c r="T122" s="88">
        <f t="shared" si="3"/>
        <v>50</v>
      </c>
      <c r="U122" s="25"/>
      <c r="V122" s="11"/>
    </row>
    <row r="123" spans="1:22" ht="16.5" hidden="1" customHeight="1" x14ac:dyDescent="0.25">
      <c r="A123" s="21" t="s">
        <v>255</v>
      </c>
      <c r="B123" s="21" t="s">
        <v>256</v>
      </c>
      <c r="C123" s="22"/>
      <c r="D123" s="23">
        <v>0</v>
      </c>
      <c r="E123" s="23">
        <v>21</v>
      </c>
      <c r="F123" s="23">
        <v>5</v>
      </c>
      <c r="G123" s="23"/>
      <c r="H123" s="23"/>
      <c r="I123" s="23"/>
      <c r="J123" s="23"/>
      <c r="K123" s="23"/>
      <c r="L123" s="23"/>
      <c r="M123" s="23"/>
      <c r="N123" s="23">
        <v>8</v>
      </c>
      <c r="O123" s="23">
        <v>16</v>
      </c>
      <c r="P123" s="23"/>
      <c r="Q123" s="23"/>
      <c r="R123" s="23"/>
      <c r="S123" s="23"/>
      <c r="T123" s="88">
        <f t="shared" si="3"/>
        <v>50</v>
      </c>
      <c r="U123" s="25"/>
      <c r="V123" s="11"/>
    </row>
    <row r="124" spans="1:22" ht="16.5" hidden="1" customHeight="1" x14ac:dyDescent="0.25">
      <c r="A124" s="21" t="s">
        <v>257</v>
      </c>
      <c r="B124" s="21" t="s">
        <v>258</v>
      </c>
      <c r="C124" s="22"/>
      <c r="D124" s="23">
        <v>4.5</v>
      </c>
      <c r="E124" s="23">
        <v>11.5</v>
      </c>
      <c r="F124" s="23">
        <v>6</v>
      </c>
      <c r="G124" s="23">
        <v>15.5</v>
      </c>
      <c r="H124" s="23"/>
      <c r="I124" s="23"/>
      <c r="J124" s="23"/>
      <c r="K124" s="23"/>
      <c r="L124" s="23"/>
      <c r="M124" s="23">
        <v>12</v>
      </c>
      <c r="N124" s="23">
        <v>10.5</v>
      </c>
      <c r="O124" s="23">
        <v>18</v>
      </c>
      <c r="P124" s="23"/>
      <c r="Q124" s="23"/>
      <c r="R124" s="23"/>
      <c r="S124" s="23"/>
      <c r="T124" s="88">
        <f t="shared" si="3"/>
        <v>50</v>
      </c>
      <c r="U124" s="25"/>
      <c r="V124" s="11"/>
    </row>
    <row r="125" spans="1:22" ht="16.5" hidden="1" customHeight="1" x14ac:dyDescent="0.25">
      <c r="A125" s="21" t="s">
        <v>259</v>
      </c>
      <c r="B125" s="21" t="s">
        <v>260</v>
      </c>
      <c r="C125" s="22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88">
        <f t="shared" si="3"/>
        <v>0</v>
      </c>
      <c r="U125" s="25"/>
      <c r="V125" s="11"/>
    </row>
    <row r="126" spans="1:22" ht="16.5" customHeight="1" x14ac:dyDescent="0.25">
      <c r="A126" s="21" t="s">
        <v>261</v>
      </c>
      <c r="B126" s="21" t="s">
        <v>262</v>
      </c>
      <c r="C126" s="22"/>
      <c r="D126" s="23">
        <v>0</v>
      </c>
      <c r="E126" s="23">
        <v>14</v>
      </c>
      <c r="F126" s="23"/>
      <c r="G126" s="23">
        <v>12</v>
      </c>
      <c r="H126" s="23">
        <v>3</v>
      </c>
      <c r="I126" s="23">
        <v>14</v>
      </c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88">
        <f t="shared" si="3"/>
        <v>17</v>
      </c>
      <c r="U126" s="25"/>
      <c r="V126" s="26" t="s">
        <v>26</v>
      </c>
    </row>
    <row r="127" spans="1:22" ht="16.5" hidden="1" customHeight="1" x14ac:dyDescent="0.25">
      <c r="A127" s="21" t="s">
        <v>263</v>
      </c>
      <c r="B127" s="21" t="s">
        <v>264</v>
      </c>
      <c r="C127" s="22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88">
        <f t="shared" si="3"/>
        <v>0</v>
      </c>
      <c r="U127" s="25"/>
      <c r="V127" s="11"/>
    </row>
    <row r="128" spans="1:22" ht="16.5" hidden="1" customHeight="1" x14ac:dyDescent="0.25">
      <c r="A128" s="21" t="s">
        <v>265</v>
      </c>
      <c r="B128" s="21" t="s">
        <v>266</v>
      </c>
      <c r="C128" s="22"/>
      <c r="D128" s="23"/>
      <c r="E128" s="23"/>
      <c r="F128" s="23"/>
      <c r="G128" s="23">
        <v>0</v>
      </c>
      <c r="H128" s="23"/>
      <c r="I128" s="23"/>
      <c r="J128" s="23"/>
      <c r="K128" s="23"/>
      <c r="L128" s="23"/>
      <c r="M128" s="23"/>
      <c r="N128" s="23">
        <v>0</v>
      </c>
      <c r="O128" s="23">
        <v>5.5</v>
      </c>
      <c r="P128" s="23"/>
      <c r="Q128" s="23"/>
      <c r="R128" s="23"/>
      <c r="S128" s="23"/>
      <c r="T128" s="88">
        <f t="shared" si="3"/>
        <v>5.5</v>
      </c>
      <c r="U128" s="25"/>
      <c r="V128" s="11"/>
    </row>
    <row r="129" spans="1:22" ht="16.5" customHeight="1" x14ac:dyDescent="0.25">
      <c r="A129" s="21" t="s">
        <v>267</v>
      </c>
      <c r="B129" s="21" t="s">
        <v>268</v>
      </c>
      <c r="C129" s="22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88">
        <f t="shared" si="3"/>
        <v>0</v>
      </c>
      <c r="U129" s="25"/>
      <c r="V129" s="26" t="s">
        <v>26</v>
      </c>
    </row>
    <row r="130" spans="1:22" ht="16.5" customHeight="1" x14ac:dyDescent="0.25">
      <c r="A130" s="21" t="s">
        <v>269</v>
      </c>
      <c r="B130" s="21" t="s">
        <v>270</v>
      </c>
      <c r="C130" s="22"/>
      <c r="D130" s="23">
        <v>0</v>
      </c>
      <c r="E130" s="23">
        <v>11</v>
      </c>
      <c r="F130" s="23">
        <v>6</v>
      </c>
      <c r="G130" s="23">
        <v>6</v>
      </c>
      <c r="H130" s="23"/>
      <c r="I130" s="23">
        <v>17.5</v>
      </c>
      <c r="J130" s="23"/>
      <c r="K130" s="23"/>
      <c r="L130" s="23"/>
      <c r="M130" s="23"/>
      <c r="N130" s="23"/>
      <c r="O130" s="23"/>
      <c r="P130" s="23"/>
      <c r="Q130" s="23"/>
      <c r="R130" s="23">
        <v>5</v>
      </c>
      <c r="S130" s="23">
        <v>3.5</v>
      </c>
      <c r="T130" s="88">
        <f t="shared" si="3"/>
        <v>32</v>
      </c>
      <c r="U130" s="25"/>
      <c r="V130" s="26" t="s">
        <v>26</v>
      </c>
    </row>
    <row r="131" spans="1:22" ht="16.5" customHeight="1" x14ac:dyDescent="0.25">
      <c r="A131" s="21" t="s">
        <v>271</v>
      </c>
      <c r="B131" s="21" t="s">
        <v>272</v>
      </c>
      <c r="C131" s="22"/>
      <c r="D131" s="23"/>
      <c r="E131" s="23"/>
      <c r="F131" s="23">
        <v>0</v>
      </c>
      <c r="G131" s="23">
        <v>9</v>
      </c>
      <c r="H131" s="23"/>
      <c r="I131" s="23"/>
      <c r="J131" s="23"/>
      <c r="K131" s="23"/>
      <c r="L131" s="23"/>
      <c r="M131" s="23">
        <v>3</v>
      </c>
      <c r="N131" s="23">
        <v>1</v>
      </c>
      <c r="O131" s="23">
        <v>2</v>
      </c>
      <c r="P131" s="23"/>
      <c r="Q131" s="23"/>
      <c r="R131" s="23"/>
      <c r="S131" s="23"/>
      <c r="T131" s="88">
        <f t="shared" si="3"/>
        <v>12</v>
      </c>
      <c r="U131" s="25"/>
      <c r="V131" s="26" t="s">
        <v>26</v>
      </c>
    </row>
    <row r="132" spans="1:22" ht="16.5" hidden="1" customHeight="1" x14ac:dyDescent="0.25">
      <c r="A132" s="21" t="s">
        <v>273</v>
      </c>
      <c r="B132" s="21" t="s">
        <v>274</v>
      </c>
      <c r="C132" s="22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88">
        <f t="shared" si="3"/>
        <v>0</v>
      </c>
      <c r="U132" s="25"/>
      <c r="V132" s="11"/>
    </row>
    <row r="133" spans="1:22" ht="16.5" hidden="1" customHeight="1" x14ac:dyDescent="0.25">
      <c r="A133" s="21" t="s">
        <v>275</v>
      </c>
      <c r="B133" s="21" t="s">
        <v>276</v>
      </c>
      <c r="C133" s="22"/>
      <c r="D133" s="23">
        <v>0</v>
      </c>
      <c r="E133" s="23">
        <v>17</v>
      </c>
      <c r="F133" s="23">
        <v>8</v>
      </c>
      <c r="G133" s="23"/>
      <c r="H133" s="23"/>
      <c r="I133" s="23"/>
      <c r="J133" s="23"/>
      <c r="K133" s="23"/>
      <c r="L133" s="23">
        <v>9</v>
      </c>
      <c r="M133" s="23">
        <v>9</v>
      </c>
      <c r="N133" s="23"/>
      <c r="O133" s="23">
        <v>5</v>
      </c>
      <c r="P133" s="23"/>
      <c r="Q133" s="23"/>
      <c r="R133" s="23"/>
      <c r="S133" s="23"/>
      <c r="T133" s="88">
        <f t="shared" si="3"/>
        <v>39</v>
      </c>
      <c r="U133" s="25"/>
      <c r="V133" s="11"/>
    </row>
    <row r="134" spans="1:22" ht="16.5" customHeight="1" x14ac:dyDescent="0.25">
      <c r="A134" s="21" t="s">
        <v>277</v>
      </c>
      <c r="B134" s="21" t="s">
        <v>278</v>
      </c>
      <c r="C134" s="22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88">
        <f t="shared" si="3"/>
        <v>0</v>
      </c>
      <c r="U134" s="25"/>
      <c r="V134" s="26" t="s">
        <v>26</v>
      </c>
    </row>
    <row r="135" spans="1:22" ht="16.5" customHeight="1" x14ac:dyDescent="0.25">
      <c r="A135" s="21" t="s">
        <v>279</v>
      </c>
      <c r="B135" s="21" t="s">
        <v>280</v>
      </c>
      <c r="C135" s="22"/>
      <c r="D135" s="23">
        <v>6.5</v>
      </c>
      <c r="E135" s="23">
        <v>8.5</v>
      </c>
      <c r="F135" s="23"/>
      <c r="G135" s="23">
        <v>14</v>
      </c>
      <c r="H135" s="23"/>
      <c r="I135" s="23"/>
      <c r="J135" s="23"/>
      <c r="K135" s="23"/>
      <c r="L135" s="23"/>
      <c r="M135" s="23">
        <v>10.5</v>
      </c>
      <c r="N135" s="23">
        <v>6</v>
      </c>
      <c r="O135" s="23">
        <v>10.5</v>
      </c>
      <c r="P135" s="23"/>
      <c r="Q135" s="23">
        <v>12.5</v>
      </c>
      <c r="R135" s="23"/>
      <c r="S135" s="87">
        <v>18</v>
      </c>
      <c r="T135" s="88">
        <f t="shared" ref="T135:T151" si="4">IF(K135="",IF(I135="",IF(G135="",E135,G135),I135),K135)+IF(J135="",IF(H135="",IF(F135="",D135,F135),H135),J135)+IF(S135="",IF(Q135="",IF(O135="",M135,O135),Q135),S135)+IF(R135="",IF(P135="",IF(N135="",L135,N135),P135),R135)</f>
        <v>44.5</v>
      </c>
      <c r="U135" s="25"/>
      <c r="V135" s="26" t="s">
        <v>26</v>
      </c>
    </row>
    <row r="136" spans="1:22" ht="16.5" hidden="1" customHeight="1" x14ac:dyDescent="0.25">
      <c r="A136" s="21" t="s">
        <v>281</v>
      </c>
      <c r="B136" s="21" t="s">
        <v>282</v>
      </c>
      <c r="C136" s="22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88">
        <f t="shared" si="4"/>
        <v>0</v>
      </c>
      <c r="U136" s="25"/>
      <c r="V136" s="11"/>
    </row>
    <row r="137" spans="1:22" ht="16.5" customHeight="1" x14ac:dyDescent="0.25">
      <c r="A137" s="21" t="s">
        <v>283</v>
      </c>
      <c r="B137" s="21" t="s">
        <v>284</v>
      </c>
      <c r="C137" s="22"/>
      <c r="D137" s="23">
        <v>4</v>
      </c>
      <c r="E137" s="23">
        <v>3</v>
      </c>
      <c r="F137" s="23"/>
      <c r="G137" s="23">
        <v>7</v>
      </c>
      <c r="H137" s="23"/>
      <c r="I137" s="23">
        <v>11</v>
      </c>
      <c r="J137" s="23">
        <v>7</v>
      </c>
      <c r="K137" s="23">
        <v>12</v>
      </c>
      <c r="L137" s="23">
        <v>9</v>
      </c>
      <c r="M137" s="23">
        <v>4</v>
      </c>
      <c r="N137" s="23"/>
      <c r="O137" s="23"/>
      <c r="P137" s="23"/>
      <c r="Q137" s="23"/>
      <c r="R137" s="23"/>
      <c r="S137" s="23">
        <v>3.5</v>
      </c>
      <c r="T137" s="88">
        <f t="shared" si="4"/>
        <v>31.5</v>
      </c>
      <c r="U137" s="25"/>
      <c r="V137" s="26" t="s">
        <v>26</v>
      </c>
    </row>
    <row r="138" spans="1:22" ht="16.5" customHeight="1" x14ac:dyDescent="0.25">
      <c r="A138" s="21" t="s">
        <v>285</v>
      </c>
      <c r="B138" s="21" t="s">
        <v>286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88">
        <f t="shared" si="4"/>
        <v>0</v>
      </c>
      <c r="U138" s="25"/>
      <c r="V138" s="26" t="s">
        <v>26</v>
      </c>
    </row>
    <row r="139" spans="1:22" ht="16.5" hidden="1" customHeight="1" x14ac:dyDescent="0.25">
      <c r="A139" s="21" t="s">
        <v>287</v>
      </c>
      <c r="B139" s="21" t="s">
        <v>288</v>
      </c>
      <c r="C139" s="22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88">
        <f t="shared" si="4"/>
        <v>0</v>
      </c>
      <c r="U139" s="25"/>
      <c r="V139" s="11"/>
    </row>
    <row r="140" spans="1:22" ht="16.5" hidden="1" customHeight="1" x14ac:dyDescent="0.25">
      <c r="A140" s="21" t="s">
        <v>289</v>
      </c>
      <c r="B140" s="21" t="s">
        <v>290</v>
      </c>
      <c r="C140" s="22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88">
        <f t="shared" si="4"/>
        <v>0</v>
      </c>
      <c r="U140" s="25"/>
      <c r="V140" s="11"/>
    </row>
    <row r="141" spans="1:22" ht="16.5" hidden="1" customHeight="1" x14ac:dyDescent="0.25">
      <c r="A141" s="21" t="s">
        <v>291</v>
      </c>
      <c r="B141" s="21" t="s">
        <v>292</v>
      </c>
      <c r="C141" s="22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88">
        <f t="shared" si="4"/>
        <v>0</v>
      </c>
      <c r="U141" s="25"/>
      <c r="V141" s="11"/>
    </row>
    <row r="142" spans="1:22" ht="16.5" customHeight="1" x14ac:dyDescent="0.25">
      <c r="A142" s="21" t="s">
        <v>293</v>
      </c>
      <c r="B142" s="21" t="s">
        <v>294</v>
      </c>
      <c r="C142" s="22"/>
      <c r="D142" s="23">
        <v>1.5</v>
      </c>
      <c r="E142" s="23">
        <v>14.5</v>
      </c>
      <c r="F142" s="23">
        <v>1</v>
      </c>
      <c r="G142" s="23"/>
      <c r="H142" s="23">
        <v>0</v>
      </c>
      <c r="I142" s="23">
        <v>8.5</v>
      </c>
      <c r="J142" s="23">
        <v>6</v>
      </c>
      <c r="K142" s="23">
        <v>14</v>
      </c>
      <c r="L142" s="23"/>
      <c r="M142" s="23"/>
      <c r="N142" s="23"/>
      <c r="O142" s="23"/>
      <c r="P142" s="23">
        <v>6</v>
      </c>
      <c r="Q142" s="23">
        <v>7</v>
      </c>
      <c r="R142" s="23"/>
      <c r="S142" s="87">
        <v>4</v>
      </c>
      <c r="T142" s="88">
        <f t="shared" si="4"/>
        <v>30</v>
      </c>
      <c r="U142" s="25"/>
      <c r="V142" s="26" t="s">
        <v>26</v>
      </c>
    </row>
    <row r="143" spans="1:22" ht="16.5" hidden="1" customHeight="1" x14ac:dyDescent="0.25">
      <c r="A143" s="21" t="s">
        <v>295</v>
      </c>
      <c r="B143" s="21" t="s">
        <v>296</v>
      </c>
      <c r="C143" s="22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4">
        <f t="shared" si="4"/>
        <v>0</v>
      </c>
      <c r="U143" s="25"/>
      <c r="V143" s="11"/>
    </row>
    <row r="144" spans="1:22" ht="16.5" hidden="1" customHeight="1" x14ac:dyDescent="0.25">
      <c r="A144" s="21" t="s">
        <v>295</v>
      </c>
      <c r="B144" s="21" t="s">
        <v>296</v>
      </c>
      <c r="C144" s="22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4">
        <f t="shared" si="4"/>
        <v>0</v>
      </c>
      <c r="U144" s="25"/>
      <c r="V144" s="11"/>
    </row>
    <row r="145" spans="1:22" ht="16.5" hidden="1" customHeight="1" x14ac:dyDescent="0.25">
      <c r="A145" s="21" t="s">
        <v>297</v>
      </c>
      <c r="B145" s="21" t="s">
        <v>298</v>
      </c>
      <c r="C145" s="22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4">
        <f t="shared" si="4"/>
        <v>0</v>
      </c>
      <c r="U145" s="25"/>
      <c r="V145" s="11"/>
    </row>
    <row r="146" spans="1:22" ht="16.5" hidden="1" customHeight="1" x14ac:dyDescent="0.25">
      <c r="A146" s="21" t="s">
        <v>299</v>
      </c>
      <c r="B146" s="21" t="s">
        <v>300</v>
      </c>
      <c r="C146" s="22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4">
        <f t="shared" si="4"/>
        <v>0</v>
      </c>
      <c r="U146" s="25"/>
      <c r="V146" s="11"/>
    </row>
    <row r="147" spans="1:22" ht="16.5" hidden="1" customHeight="1" x14ac:dyDescent="0.25">
      <c r="A147" s="21" t="s">
        <v>301</v>
      </c>
      <c r="B147" s="21" t="s">
        <v>302</v>
      </c>
      <c r="C147" s="22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4">
        <f t="shared" si="4"/>
        <v>0</v>
      </c>
      <c r="U147" s="25"/>
      <c r="V147" s="11"/>
    </row>
    <row r="148" spans="1:22" ht="16.5" customHeight="1" x14ac:dyDescent="0.25">
      <c r="A148" s="21" t="s">
        <v>303</v>
      </c>
      <c r="B148" s="21" t="s">
        <v>304</v>
      </c>
      <c r="C148" s="22"/>
      <c r="D148" s="23">
        <v>4</v>
      </c>
      <c r="E148" s="23">
        <v>0</v>
      </c>
      <c r="F148" s="23"/>
      <c r="G148" s="23"/>
      <c r="H148" s="23"/>
      <c r="I148" s="23"/>
      <c r="J148" s="23">
        <v>2</v>
      </c>
      <c r="K148" s="23">
        <v>2.5</v>
      </c>
      <c r="L148" s="23"/>
      <c r="M148" s="23"/>
      <c r="N148" s="23"/>
      <c r="O148" s="23"/>
      <c r="P148" s="23"/>
      <c r="Q148" s="23"/>
      <c r="R148" s="23">
        <v>1</v>
      </c>
      <c r="S148" s="23">
        <v>1.5</v>
      </c>
      <c r="T148" s="24">
        <f t="shared" si="4"/>
        <v>7</v>
      </c>
      <c r="U148" s="25"/>
      <c r="V148" s="26" t="s">
        <v>26</v>
      </c>
    </row>
    <row r="149" spans="1:22" ht="16.5" hidden="1" customHeight="1" x14ac:dyDescent="0.25">
      <c r="A149" s="21" t="s">
        <v>305</v>
      </c>
      <c r="B149" s="21" t="s">
        <v>306</v>
      </c>
      <c r="C149" s="22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4">
        <f t="shared" si="4"/>
        <v>0</v>
      </c>
      <c r="U149" s="25"/>
      <c r="V149" s="11"/>
    </row>
    <row r="150" spans="1:22" ht="16.5" hidden="1" customHeight="1" x14ac:dyDescent="0.25">
      <c r="A150" s="21" t="s">
        <v>307</v>
      </c>
      <c r="B150" s="21" t="s">
        <v>308</v>
      </c>
      <c r="C150" s="22"/>
      <c r="D150" s="23"/>
      <c r="E150" s="23"/>
      <c r="F150" s="27"/>
      <c r="G150" s="23"/>
      <c r="H150" s="23"/>
      <c r="I150" s="23"/>
      <c r="J150" s="27"/>
      <c r="K150" s="23"/>
      <c r="L150" s="23"/>
      <c r="M150" s="23"/>
      <c r="N150" s="23"/>
      <c r="O150" s="23"/>
      <c r="P150" s="23"/>
      <c r="Q150" s="23"/>
      <c r="R150" s="23"/>
      <c r="S150" s="23"/>
      <c r="T150" s="24">
        <f t="shared" si="4"/>
        <v>0</v>
      </c>
      <c r="U150" s="25"/>
      <c r="V150" s="11"/>
    </row>
    <row r="151" spans="1:22" ht="15" customHeight="1" x14ac:dyDescent="0.25">
      <c r="A151" s="21" t="s">
        <v>309</v>
      </c>
      <c r="B151" s="21" t="s">
        <v>310</v>
      </c>
      <c r="C151" s="22"/>
      <c r="D151" s="23"/>
      <c r="E151" s="23"/>
      <c r="F151" s="27"/>
      <c r="G151" s="23"/>
      <c r="H151" s="23"/>
      <c r="I151" s="23"/>
      <c r="J151" s="27"/>
      <c r="K151" s="23"/>
      <c r="L151" s="23"/>
      <c r="M151" s="23"/>
      <c r="N151" s="23"/>
      <c r="O151" s="23"/>
      <c r="P151" s="23"/>
      <c r="Q151" s="23"/>
      <c r="R151" s="23"/>
      <c r="S151" s="23"/>
      <c r="T151" s="24">
        <f t="shared" si="4"/>
        <v>0</v>
      </c>
      <c r="U151" s="25"/>
      <c r="V151" s="28" t="s">
        <v>26</v>
      </c>
    </row>
  </sheetData>
  <mergeCells count="11">
    <mergeCell ref="U4:U6"/>
    <mergeCell ref="A3:C3"/>
    <mergeCell ref="D3:K3"/>
    <mergeCell ref="L5:S5"/>
    <mergeCell ref="T1:U1"/>
    <mergeCell ref="D5:K5"/>
    <mergeCell ref="T4:T6"/>
    <mergeCell ref="A4:A6"/>
    <mergeCell ref="C4:S4"/>
    <mergeCell ref="A2:J2"/>
    <mergeCell ref="B4:B6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125"/>
  <sheetViews>
    <sheetView showGridLines="0" topLeftCell="A3" workbookViewId="0">
      <selection activeCell="T3" sqref="T3"/>
    </sheetView>
  </sheetViews>
  <sheetFormatPr defaultColWidth="8.85546875" defaultRowHeight="12.75" customHeight="1" x14ac:dyDescent="0.25"/>
  <cols>
    <col min="1" max="1" width="10.42578125" style="29" customWidth="1"/>
    <col min="2" max="2" width="22.42578125" style="29" customWidth="1"/>
    <col min="3" max="3" width="7.28515625" style="29" customWidth="1"/>
    <col min="4" max="4" width="6.28515625" style="29" customWidth="1"/>
    <col min="5" max="6" width="6.42578125" style="29" customWidth="1"/>
    <col min="7" max="7" width="5.7109375" style="29" customWidth="1"/>
    <col min="8" max="8" width="6.42578125" style="29" customWidth="1"/>
    <col min="9" max="9" width="5.85546875" style="29" customWidth="1"/>
    <col min="10" max="10" width="5.42578125" style="29" customWidth="1"/>
    <col min="11" max="11" width="5.28515625" style="29" customWidth="1"/>
    <col min="12" max="12" width="7.42578125" style="29" customWidth="1"/>
    <col min="13" max="13" width="6.7109375" style="29" customWidth="1"/>
    <col min="14" max="14" width="5.42578125" style="29" customWidth="1"/>
    <col min="15" max="15" width="6.42578125" style="29" customWidth="1"/>
    <col min="16" max="16" width="7.42578125" style="29" customWidth="1"/>
    <col min="17" max="17" width="6.28515625" style="29" customWidth="1"/>
    <col min="18" max="18" width="7" style="29" customWidth="1"/>
    <col min="19" max="19" width="5.7109375" style="29" customWidth="1"/>
    <col min="20" max="20" width="11.42578125" style="29" customWidth="1"/>
    <col min="21" max="21" width="13.42578125" style="29" customWidth="1"/>
    <col min="22" max="23" width="8.85546875" style="29" customWidth="1"/>
    <col min="24" max="16384" width="8.85546875" style="29"/>
  </cols>
  <sheetData>
    <row r="1" spans="1:22" ht="23.25" customHeight="1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0"/>
      <c r="N1" s="30"/>
      <c r="O1" s="30"/>
      <c r="P1" s="30"/>
      <c r="Q1" s="30"/>
      <c r="R1" s="30"/>
      <c r="S1" s="31"/>
      <c r="T1" s="117"/>
      <c r="U1" s="118"/>
      <c r="V1" s="8"/>
    </row>
    <row r="2" spans="1:22" ht="13.7" customHeight="1" x14ac:dyDescent="0.25">
      <c r="A2" s="32" t="s">
        <v>311</v>
      </c>
      <c r="B2" s="33"/>
      <c r="C2" s="34"/>
      <c r="D2" s="3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/>
      <c r="V2" s="11"/>
    </row>
    <row r="3" spans="1:22" ht="21" customHeight="1" x14ac:dyDescent="0.25">
      <c r="A3" s="122" t="s">
        <v>2</v>
      </c>
      <c r="B3" s="123"/>
      <c r="C3" s="123"/>
      <c r="D3" s="125" t="s">
        <v>3</v>
      </c>
      <c r="E3" s="126"/>
      <c r="F3" s="126"/>
      <c r="G3" s="126"/>
      <c r="H3" s="126"/>
      <c r="I3" s="126"/>
      <c r="J3" s="126"/>
      <c r="K3" s="126"/>
      <c r="L3" s="12" t="s">
        <v>4</v>
      </c>
      <c r="M3" s="13"/>
      <c r="N3" s="13"/>
      <c r="O3" s="13"/>
      <c r="P3" s="13"/>
      <c r="Q3" s="13"/>
      <c r="R3" s="13"/>
      <c r="S3" s="36"/>
      <c r="T3" s="37"/>
      <c r="U3" s="37"/>
      <c r="V3" s="11"/>
    </row>
    <row r="4" spans="1:22" ht="21" customHeight="1" x14ac:dyDescent="0.25">
      <c r="A4" s="106" t="s">
        <v>5</v>
      </c>
      <c r="B4" s="114" t="s">
        <v>6</v>
      </c>
      <c r="C4" s="119" t="s">
        <v>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03" t="s">
        <v>8</v>
      </c>
      <c r="U4" s="89" t="s">
        <v>9</v>
      </c>
      <c r="V4" s="11"/>
    </row>
    <row r="5" spans="1:22" ht="21" customHeight="1" x14ac:dyDescent="0.25">
      <c r="A5" s="107"/>
      <c r="B5" s="115"/>
      <c r="C5" s="17"/>
      <c r="D5" s="98" t="s">
        <v>312</v>
      </c>
      <c r="E5" s="99"/>
      <c r="F5" s="99"/>
      <c r="G5" s="99"/>
      <c r="H5" s="99"/>
      <c r="I5" s="99"/>
      <c r="J5" s="99"/>
      <c r="K5" s="100"/>
      <c r="L5" s="98" t="s">
        <v>11</v>
      </c>
      <c r="M5" s="99"/>
      <c r="N5" s="99"/>
      <c r="O5" s="99"/>
      <c r="P5" s="99"/>
      <c r="Q5" s="99"/>
      <c r="R5" s="99"/>
      <c r="S5" s="100"/>
      <c r="T5" s="104"/>
      <c r="U5" s="90"/>
      <c r="V5" s="11"/>
    </row>
    <row r="6" spans="1:22" ht="27.75" customHeight="1" x14ac:dyDescent="0.25">
      <c r="A6" s="124"/>
      <c r="B6" s="121"/>
      <c r="C6" s="38" t="s">
        <v>12</v>
      </c>
      <c r="D6" s="19" t="s">
        <v>13</v>
      </c>
      <c r="E6" s="19" t="s">
        <v>14</v>
      </c>
      <c r="F6" s="19" t="s">
        <v>15</v>
      </c>
      <c r="G6" s="19" t="s">
        <v>16</v>
      </c>
      <c r="H6" s="19" t="s">
        <v>17</v>
      </c>
      <c r="I6" s="19" t="s">
        <v>18</v>
      </c>
      <c r="J6" s="19" t="s">
        <v>19</v>
      </c>
      <c r="K6" s="19" t="s">
        <v>20</v>
      </c>
      <c r="L6" s="19" t="s">
        <v>13</v>
      </c>
      <c r="M6" s="19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9" t="s">
        <v>20</v>
      </c>
      <c r="T6" s="105"/>
      <c r="U6" s="91"/>
      <c r="V6" s="20"/>
    </row>
    <row r="7" spans="1:22" ht="16.5" customHeight="1" x14ac:dyDescent="0.25">
      <c r="A7" s="39" t="s">
        <v>27</v>
      </c>
      <c r="B7" s="39" t="s">
        <v>313</v>
      </c>
      <c r="C7" s="40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4">
        <f t="shared" ref="T7:T38" si="0">IF(K7="",IF(I7="",IF(G7="",E7,G7),I7),K7)+IF(J7="",IF(H7="",IF(F7="",D7,F7),H7),J7)+IF(S7="",IF(Q7="",IF(O7="",M7,O7),Q7),S7)+IF(R7="",IF(P7="",IF(N7="",L7,N7),P7),R7)</f>
        <v>0</v>
      </c>
      <c r="U7" s="25"/>
      <c r="V7" s="26" t="s">
        <v>26</v>
      </c>
    </row>
    <row r="8" spans="1:22" ht="16.5" hidden="1" customHeight="1" x14ac:dyDescent="0.25">
      <c r="A8" s="39" t="s">
        <v>29</v>
      </c>
      <c r="B8" s="39" t="s">
        <v>314</v>
      </c>
      <c r="C8" s="40"/>
      <c r="D8" s="23">
        <v>0</v>
      </c>
      <c r="E8" s="23">
        <v>29.5</v>
      </c>
      <c r="F8" s="23">
        <v>18</v>
      </c>
      <c r="G8" s="23"/>
      <c r="H8" s="23"/>
      <c r="I8" s="23"/>
      <c r="J8" s="23"/>
      <c r="K8" s="23"/>
      <c r="L8" s="23">
        <v>18</v>
      </c>
      <c r="M8" s="23">
        <v>29</v>
      </c>
      <c r="N8" s="23"/>
      <c r="O8" s="23"/>
      <c r="P8" s="23"/>
      <c r="Q8" s="23"/>
      <c r="R8" s="23"/>
      <c r="S8" s="23"/>
      <c r="T8" s="24">
        <f t="shared" si="0"/>
        <v>94.5</v>
      </c>
      <c r="U8" s="25"/>
      <c r="V8" s="11"/>
    </row>
    <row r="9" spans="1:22" ht="16.5" hidden="1" customHeight="1" x14ac:dyDescent="0.25">
      <c r="A9" s="39" t="s">
        <v>315</v>
      </c>
      <c r="B9" s="39" t="s">
        <v>316</v>
      </c>
      <c r="C9" s="40"/>
      <c r="D9" s="23">
        <v>0</v>
      </c>
      <c r="E9" s="23">
        <v>22.5</v>
      </c>
      <c r="F9" s="23">
        <v>6</v>
      </c>
      <c r="G9" s="23"/>
      <c r="H9" s="23"/>
      <c r="I9" s="23"/>
      <c r="J9" s="23"/>
      <c r="K9" s="23"/>
      <c r="L9" s="23"/>
      <c r="M9" s="23">
        <v>21</v>
      </c>
      <c r="N9" s="23">
        <v>11.5</v>
      </c>
      <c r="O9" s="23"/>
      <c r="P9" s="23"/>
      <c r="Q9" s="23"/>
      <c r="R9" s="23"/>
      <c r="S9" s="23"/>
      <c r="T9" s="24">
        <f t="shared" si="0"/>
        <v>61</v>
      </c>
      <c r="U9" s="25"/>
      <c r="V9" s="11"/>
    </row>
    <row r="10" spans="1:22" ht="16.5" hidden="1" customHeight="1" x14ac:dyDescent="0.25">
      <c r="A10" s="39" t="s">
        <v>317</v>
      </c>
      <c r="B10" s="39" t="s">
        <v>318</v>
      </c>
      <c r="C10" s="40"/>
      <c r="D10" s="23">
        <v>7.5</v>
      </c>
      <c r="E10" s="23">
        <v>0</v>
      </c>
      <c r="F10" s="23">
        <v>8</v>
      </c>
      <c r="G10" s="23">
        <v>9.5</v>
      </c>
      <c r="H10" s="23"/>
      <c r="I10" s="23"/>
      <c r="J10" s="23"/>
      <c r="K10" s="23"/>
      <c r="L10" s="23"/>
      <c r="M10" s="23">
        <v>17.5</v>
      </c>
      <c r="N10" s="23">
        <v>15</v>
      </c>
      <c r="O10" s="23"/>
      <c r="P10" s="23"/>
      <c r="Q10" s="23"/>
      <c r="R10" s="23"/>
      <c r="S10" s="23"/>
      <c r="T10" s="24">
        <f t="shared" si="0"/>
        <v>50</v>
      </c>
      <c r="U10" s="25"/>
      <c r="V10" s="11"/>
    </row>
    <row r="11" spans="1:22" ht="16.5" hidden="1" customHeight="1" x14ac:dyDescent="0.25">
      <c r="A11" s="39" t="s">
        <v>319</v>
      </c>
      <c r="B11" s="39" t="s">
        <v>320</v>
      </c>
      <c r="C11" s="40"/>
      <c r="D11" s="23">
        <v>0</v>
      </c>
      <c r="E11" s="23">
        <v>18.5</v>
      </c>
      <c r="F11" s="23">
        <v>9</v>
      </c>
      <c r="G11" s="23"/>
      <c r="H11" s="23"/>
      <c r="I11" s="23"/>
      <c r="J11" s="23"/>
      <c r="K11" s="23"/>
      <c r="L11" s="23"/>
      <c r="M11" s="23">
        <v>11.5</v>
      </c>
      <c r="N11" s="23">
        <v>11</v>
      </c>
      <c r="O11" s="23"/>
      <c r="P11" s="23"/>
      <c r="Q11" s="23"/>
      <c r="R11" s="23"/>
      <c r="S11" s="23"/>
      <c r="T11" s="24">
        <f t="shared" si="0"/>
        <v>50</v>
      </c>
      <c r="U11" s="25"/>
      <c r="V11" s="11"/>
    </row>
    <row r="12" spans="1:22" ht="16.5" customHeight="1" x14ac:dyDescent="0.25">
      <c r="A12" s="39" t="s">
        <v>321</v>
      </c>
      <c r="B12" s="39" t="s">
        <v>322</v>
      </c>
      <c r="C12" s="40"/>
      <c r="D12" s="23">
        <v>0</v>
      </c>
      <c r="E12" s="23">
        <v>0.5</v>
      </c>
      <c r="F12" s="23">
        <v>4</v>
      </c>
      <c r="G12" s="23">
        <v>16.5</v>
      </c>
      <c r="H12" s="23"/>
      <c r="I12" s="23">
        <v>20</v>
      </c>
      <c r="J12" s="23"/>
      <c r="K12" s="23"/>
      <c r="L12" s="23">
        <v>8</v>
      </c>
      <c r="M12" s="23">
        <v>0</v>
      </c>
      <c r="N12" s="23"/>
      <c r="O12" s="23">
        <v>6.5</v>
      </c>
      <c r="P12" s="23"/>
      <c r="Q12" s="23">
        <v>24</v>
      </c>
      <c r="R12" s="23"/>
      <c r="S12" s="23"/>
      <c r="T12" s="24">
        <f t="shared" si="0"/>
        <v>56</v>
      </c>
      <c r="U12" s="25" t="s">
        <v>25</v>
      </c>
      <c r="V12" s="26" t="s">
        <v>26</v>
      </c>
    </row>
    <row r="13" spans="1:22" ht="16.5" customHeight="1" x14ac:dyDescent="0.25">
      <c r="A13" s="39" t="s">
        <v>323</v>
      </c>
      <c r="B13" s="39" t="s">
        <v>324</v>
      </c>
      <c r="C13" s="40"/>
      <c r="D13" s="23">
        <v>0</v>
      </c>
      <c r="E13" s="23">
        <v>8.5</v>
      </c>
      <c r="F13" s="23">
        <v>2</v>
      </c>
      <c r="G13" s="23">
        <v>3.5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4">
        <f t="shared" si="0"/>
        <v>5.5</v>
      </c>
      <c r="U13" s="25"/>
      <c r="V13" s="26" t="s">
        <v>26</v>
      </c>
    </row>
    <row r="14" spans="1:22" ht="16.5" hidden="1" customHeight="1" x14ac:dyDescent="0.25">
      <c r="A14" s="39" t="s">
        <v>325</v>
      </c>
      <c r="B14" s="39" t="s">
        <v>326</v>
      </c>
      <c r="C14" s="40"/>
      <c r="D14" s="23">
        <v>0</v>
      </c>
      <c r="E14" s="23">
        <v>17.5</v>
      </c>
      <c r="F14" s="23">
        <v>9</v>
      </c>
      <c r="G14" s="23"/>
      <c r="H14" s="23"/>
      <c r="I14" s="23"/>
      <c r="J14" s="23"/>
      <c r="K14" s="23"/>
      <c r="L14" s="23"/>
      <c r="M14" s="23">
        <v>18.5</v>
      </c>
      <c r="N14" s="23">
        <v>14.5</v>
      </c>
      <c r="O14" s="23"/>
      <c r="P14" s="23"/>
      <c r="Q14" s="23"/>
      <c r="R14" s="23"/>
      <c r="S14" s="23"/>
      <c r="T14" s="24">
        <f t="shared" si="0"/>
        <v>59.5</v>
      </c>
      <c r="U14" s="25"/>
      <c r="V14" s="11"/>
    </row>
    <row r="15" spans="1:22" ht="16.5" customHeight="1" x14ac:dyDescent="0.25">
      <c r="A15" s="39" t="s">
        <v>37</v>
      </c>
      <c r="B15" s="39" t="s">
        <v>327</v>
      </c>
      <c r="C15" s="40"/>
      <c r="D15" s="23">
        <v>1</v>
      </c>
      <c r="E15" s="23">
        <v>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4">
        <f t="shared" si="0"/>
        <v>1</v>
      </c>
      <c r="U15" s="25"/>
      <c r="V15" s="26" t="s">
        <v>26</v>
      </c>
    </row>
    <row r="16" spans="1:22" ht="16.5" customHeight="1" x14ac:dyDescent="0.25">
      <c r="A16" s="39" t="s">
        <v>328</v>
      </c>
      <c r="B16" s="39" t="s">
        <v>329</v>
      </c>
      <c r="C16" s="40"/>
      <c r="D16" s="23">
        <v>6.5</v>
      </c>
      <c r="E16" s="23">
        <v>14</v>
      </c>
      <c r="F16" s="23">
        <v>10</v>
      </c>
      <c r="G16" s="23">
        <v>8</v>
      </c>
      <c r="H16" s="23"/>
      <c r="I16" s="23">
        <v>14</v>
      </c>
      <c r="J16" s="23"/>
      <c r="K16" s="23"/>
      <c r="L16" s="23">
        <v>14</v>
      </c>
      <c r="M16" s="23">
        <v>0</v>
      </c>
      <c r="N16" s="23"/>
      <c r="O16" s="23">
        <v>4</v>
      </c>
      <c r="P16" s="23"/>
      <c r="Q16" s="23">
        <v>17</v>
      </c>
      <c r="R16" s="23"/>
      <c r="S16" s="23"/>
      <c r="T16" s="24">
        <f t="shared" si="0"/>
        <v>55</v>
      </c>
      <c r="U16" s="41" t="s">
        <v>25</v>
      </c>
      <c r="V16" s="26" t="s">
        <v>26</v>
      </c>
    </row>
    <row r="17" spans="1:22" ht="16.5" hidden="1" customHeight="1" x14ac:dyDescent="0.25">
      <c r="A17" s="39" t="s">
        <v>330</v>
      </c>
      <c r="B17" s="39" t="s">
        <v>331</v>
      </c>
      <c r="C17" s="40"/>
      <c r="D17" s="23">
        <v>0</v>
      </c>
      <c r="E17" s="23">
        <v>0</v>
      </c>
      <c r="F17" s="23"/>
      <c r="G17" s="23">
        <v>3.5</v>
      </c>
      <c r="H17" s="23"/>
      <c r="I17" s="23"/>
      <c r="J17" s="23"/>
      <c r="K17" s="23"/>
      <c r="L17" s="23">
        <v>0</v>
      </c>
      <c r="M17" s="23">
        <v>0</v>
      </c>
      <c r="N17" s="23">
        <v>0.5</v>
      </c>
      <c r="O17" s="23"/>
      <c r="P17" s="23"/>
      <c r="Q17" s="23"/>
      <c r="R17" s="23"/>
      <c r="S17" s="23"/>
      <c r="T17" s="23">
        <f t="shared" si="0"/>
        <v>4</v>
      </c>
      <c r="U17" s="42"/>
      <c r="V17" s="43"/>
    </row>
    <row r="18" spans="1:22" ht="16.5" hidden="1" customHeight="1" x14ac:dyDescent="0.25">
      <c r="A18" s="39" t="s">
        <v>43</v>
      </c>
      <c r="B18" s="39" t="s">
        <v>332</v>
      </c>
      <c r="C18" s="40"/>
      <c r="D18" s="23">
        <v>0</v>
      </c>
      <c r="E18" s="23">
        <v>18.5</v>
      </c>
      <c r="F18" s="23">
        <v>13</v>
      </c>
      <c r="G18" s="23"/>
      <c r="H18" s="23"/>
      <c r="I18" s="23"/>
      <c r="J18" s="23"/>
      <c r="K18" s="23"/>
      <c r="L18" s="23"/>
      <c r="M18" s="23">
        <v>12</v>
      </c>
      <c r="N18" s="23">
        <v>12</v>
      </c>
      <c r="O18" s="23"/>
      <c r="P18" s="23"/>
      <c r="Q18" s="23"/>
      <c r="R18" s="23"/>
      <c r="S18" s="23"/>
      <c r="T18" s="23">
        <f t="shared" si="0"/>
        <v>55.5</v>
      </c>
      <c r="U18" s="42"/>
      <c r="V18" s="43"/>
    </row>
    <row r="19" spans="1:22" ht="16.5" hidden="1" customHeight="1" x14ac:dyDescent="0.25">
      <c r="A19" s="39" t="s">
        <v>46</v>
      </c>
      <c r="B19" s="39" t="s">
        <v>333</v>
      </c>
      <c r="C19" s="40"/>
      <c r="D19" s="23">
        <v>0</v>
      </c>
      <c r="E19" s="23">
        <v>15</v>
      </c>
      <c r="F19" s="23">
        <v>5</v>
      </c>
      <c r="G19" s="23"/>
      <c r="H19" s="23"/>
      <c r="I19" s="23"/>
      <c r="J19" s="23"/>
      <c r="K19" s="23"/>
      <c r="L19" s="23">
        <v>12</v>
      </c>
      <c r="M19" s="23">
        <v>0</v>
      </c>
      <c r="N19" s="23"/>
      <c r="O19" s="23">
        <v>18</v>
      </c>
      <c r="P19" s="23"/>
      <c r="Q19" s="23"/>
      <c r="R19" s="23"/>
      <c r="S19" s="23"/>
      <c r="T19" s="23">
        <f t="shared" si="0"/>
        <v>50</v>
      </c>
      <c r="U19" s="42"/>
      <c r="V19" s="43"/>
    </row>
    <row r="20" spans="1:22" ht="16.5" customHeight="1" x14ac:dyDescent="0.25">
      <c r="A20" s="39" t="s">
        <v>334</v>
      </c>
      <c r="B20" s="39" t="s">
        <v>335</v>
      </c>
      <c r="C20" s="40"/>
      <c r="D20" s="23">
        <v>0</v>
      </c>
      <c r="E20" s="23">
        <v>10</v>
      </c>
      <c r="F20" s="23">
        <v>5</v>
      </c>
      <c r="G20" s="23">
        <v>15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>
        <f t="shared" si="0"/>
        <v>20</v>
      </c>
      <c r="U20" s="42"/>
      <c r="V20" s="44" t="s">
        <v>26</v>
      </c>
    </row>
    <row r="21" spans="1:22" ht="16.5" hidden="1" customHeight="1" x14ac:dyDescent="0.25">
      <c r="A21" s="39" t="s">
        <v>60</v>
      </c>
      <c r="B21" s="39" t="s">
        <v>336</v>
      </c>
      <c r="C21" s="40"/>
      <c r="D21" s="23">
        <v>0</v>
      </c>
      <c r="E21" s="23">
        <v>13.5</v>
      </c>
      <c r="F21" s="23"/>
      <c r="G21" s="23"/>
      <c r="H21" s="23"/>
      <c r="I21" s="23"/>
      <c r="J21" s="23"/>
      <c r="K21" s="23"/>
      <c r="L21" s="23">
        <v>6</v>
      </c>
      <c r="M21" s="23">
        <v>0</v>
      </c>
      <c r="N21" s="23"/>
      <c r="O21" s="23">
        <v>9</v>
      </c>
      <c r="P21" s="23"/>
      <c r="Q21" s="23"/>
      <c r="R21" s="23"/>
      <c r="S21" s="23"/>
      <c r="T21" s="23">
        <f t="shared" si="0"/>
        <v>28.5</v>
      </c>
      <c r="U21" s="42"/>
      <c r="V21" s="43"/>
    </row>
    <row r="22" spans="1:22" ht="16.5" hidden="1" customHeight="1" x14ac:dyDescent="0.25">
      <c r="A22" s="39" t="s">
        <v>337</v>
      </c>
      <c r="B22" s="39" t="s">
        <v>338</v>
      </c>
      <c r="C22" s="40"/>
      <c r="D22" s="23">
        <v>0</v>
      </c>
      <c r="E22" s="23">
        <v>19</v>
      </c>
      <c r="F22" s="23">
        <v>12</v>
      </c>
      <c r="G22" s="23"/>
      <c r="H22" s="23"/>
      <c r="I22" s="23"/>
      <c r="J22" s="23"/>
      <c r="K22" s="23"/>
      <c r="L22" s="23"/>
      <c r="M22" s="23">
        <v>10</v>
      </c>
      <c r="N22" s="23">
        <v>9</v>
      </c>
      <c r="O22" s="23"/>
      <c r="P22" s="23"/>
      <c r="Q22" s="23"/>
      <c r="R22" s="23"/>
      <c r="S22" s="23"/>
      <c r="T22" s="23">
        <f t="shared" si="0"/>
        <v>50</v>
      </c>
      <c r="U22" s="42"/>
      <c r="V22" s="43"/>
    </row>
    <row r="23" spans="1:22" ht="16.5" hidden="1" customHeight="1" x14ac:dyDescent="0.25">
      <c r="A23" s="39" t="s">
        <v>339</v>
      </c>
      <c r="B23" s="39" t="s">
        <v>340</v>
      </c>
      <c r="C23" s="40"/>
      <c r="D23" s="23">
        <v>0</v>
      </c>
      <c r="E23" s="23">
        <v>21.5</v>
      </c>
      <c r="F23" s="23">
        <v>13</v>
      </c>
      <c r="G23" s="23"/>
      <c r="H23" s="23"/>
      <c r="I23" s="23"/>
      <c r="J23" s="23"/>
      <c r="K23" s="23"/>
      <c r="L23" s="23"/>
      <c r="M23" s="23"/>
      <c r="N23" s="23">
        <v>5</v>
      </c>
      <c r="O23" s="23">
        <v>10.5</v>
      </c>
      <c r="P23" s="23"/>
      <c r="Q23" s="23"/>
      <c r="R23" s="23"/>
      <c r="S23" s="23"/>
      <c r="T23" s="23">
        <f t="shared" si="0"/>
        <v>50</v>
      </c>
      <c r="U23" s="42"/>
      <c r="V23" s="43"/>
    </row>
    <row r="24" spans="1:22" ht="16.5" hidden="1" customHeight="1" x14ac:dyDescent="0.25">
      <c r="A24" s="39" t="s">
        <v>341</v>
      </c>
      <c r="B24" s="39" t="s">
        <v>342</v>
      </c>
      <c r="C24" s="40"/>
      <c r="D24" s="23">
        <v>0</v>
      </c>
      <c r="E24" s="23">
        <v>14</v>
      </c>
      <c r="F24" s="23">
        <v>11</v>
      </c>
      <c r="G24" s="23"/>
      <c r="H24" s="23"/>
      <c r="I24" s="23"/>
      <c r="J24" s="23"/>
      <c r="K24" s="23"/>
      <c r="L24" s="23"/>
      <c r="M24" s="23"/>
      <c r="N24" s="23">
        <v>15</v>
      </c>
      <c r="O24" s="23">
        <v>13</v>
      </c>
      <c r="P24" s="23"/>
      <c r="Q24" s="23"/>
      <c r="R24" s="23"/>
      <c r="S24" s="23"/>
      <c r="T24" s="23">
        <f t="shared" si="0"/>
        <v>53</v>
      </c>
      <c r="U24" s="42"/>
      <c r="V24" s="43"/>
    </row>
    <row r="25" spans="1:22" ht="16.5" customHeight="1" x14ac:dyDescent="0.25">
      <c r="A25" s="39" t="s">
        <v>86</v>
      </c>
      <c r="B25" s="39" t="s">
        <v>343</v>
      </c>
      <c r="C25" s="40"/>
      <c r="D25" s="23">
        <v>0</v>
      </c>
      <c r="E25" s="23">
        <v>4.5</v>
      </c>
      <c r="F25" s="23">
        <v>1</v>
      </c>
      <c r="G25" s="23">
        <v>6</v>
      </c>
      <c r="H25" s="23"/>
      <c r="I25" s="23">
        <v>4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>
        <f t="shared" si="0"/>
        <v>5</v>
      </c>
      <c r="U25" s="42"/>
      <c r="V25" s="44" t="s">
        <v>26</v>
      </c>
    </row>
    <row r="26" spans="1:22" ht="16.5" customHeight="1" x14ac:dyDescent="0.25">
      <c r="A26" s="39" t="s">
        <v>344</v>
      </c>
      <c r="B26" s="39" t="s">
        <v>345</v>
      </c>
      <c r="C26" s="40"/>
      <c r="D26" s="23">
        <v>1.5</v>
      </c>
      <c r="E26" s="23">
        <v>3</v>
      </c>
      <c r="F26" s="23">
        <v>0</v>
      </c>
      <c r="G26" s="23">
        <v>5</v>
      </c>
      <c r="H26" s="23"/>
      <c r="I26" s="23">
        <v>8.5</v>
      </c>
      <c r="J26" s="23"/>
      <c r="K26" s="87">
        <v>3.5</v>
      </c>
      <c r="L26" s="23"/>
      <c r="M26" s="23">
        <v>1.5</v>
      </c>
      <c r="N26" s="23"/>
      <c r="O26" s="23"/>
      <c r="P26" s="23"/>
      <c r="Q26" s="23"/>
      <c r="R26" s="23"/>
      <c r="S26" s="23"/>
      <c r="T26" s="23">
        <f t="shared" si="0"/>
        <v>5</v>
      </c>
      <c r="U26" s="42"/>
      <c r="V26" s="44" t="s">
        <v>26</v>
      </c>
    </row>
    <row r="27" spans="1:22" ht="16.5" hidden="1" customHeight="1" x14ac:dyDescent="0.25">
      <c r="A27" s="39" t="s">
        <v>346</v>
      </c>
      <c r="B27" s="39" t="s">
        <v>347</v>
      </c>
      <c r="C27" s="40"/>
      <c r="D27" s="23">
        <v>5.5</v>
      </c>
      <c r="E27" s="23">
        <v>1</v>
      </c>
      <c r="F27" s="23">
        <v>4</v>
      </c>
      <c r="G27" s="23">
        <v>7.5</v>
      </c>
      <c r="H27" s="23"/>
      <c r="I27" s="23"/>
      <c r="J27" s="23"/>
      <c r="K27" s="23"/>
      <c r="L27" s="23">
        <v>2</v>
      </c>
      <c r="M27" s="23">
        <v>3</v>
      </c>
      <c r="N27" s="23">
        <v>6.5</v>
      </c>
      <c r="O27" s="23">
        <v>4</v>
      </c>
      <c r="P27" s="23"/>
      <c r="Q27" s="23"/>
      <c r="R27" s="23"/>
      <c r="S27" s="23"/>
      <c r="T27" s="23">
        <f t="shared" si="0"/>
        <v>22</v>
      </c>
      <c r="U27" s="42"/>
      <c r="V27" s="43"/>
    </row>
    <row r="28" spans="1:22" ht="16.5" hidden="1" customHeight="1" x14ac:dyDescent="0.25">
      <c r="A28" s="39" t="s">
        <v>348</v>
      </c>
      <c r="B28" s="39" t="s">
        <v>349</v>
      </c>
      <c r="C28" s="40"/>
      <c r="D28" s="23">
        <v>0</v>
      </c>
      <c r="E28" s="23">
        <v>15.5</v>
      </c>
      <c r="F28" s="23">
        <v>0</v>
      </c>
      <c r="G28" s="23"/>
      <c r="H28" s="23"/>
      <c r="I28" s="23"/>
      <c r="J28" s="23"/>
      <c r="K28" s="23"/>
      <c r="L28" s="23"/>
      <c r="M28" s="23"/>
      <c r="N28" s="23"/>
      <c r="O28" s="23">
        <v>1</v>
      </c>
      <c r="P28" s="23"/>
      <c r="Q28" s="23"/>
      <c r="R28" s="23"/>
      <c r="S28" s="23"/>
      <c r="T28" s="23">
        <f t="shared" si="0"/>
        <v>16.5</v>
      </c>
      <c r="U28" s="42"/>
      <c r="V28" s="43"/>
    </row>
    <row r="29" spans="1:22" ht="16.5" hidden="1" customHeight="1" x14ac:dyDescent="0.25">
      <c r="A29" s="39" t="s">
        <v>104</v>
      </c>
      <c r="B29" s="39" t="s">
        <v>350</v>
      </c>
      <c r="C29" s="40"/>
      <c r="D29" s="23"/>
      <c r="E29" s="23"/>
      <c r="F29" s="23">
        <v>0</v>
      </c>
      <c r="G29" s="23">
        <v>2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>
        <f t="shared" si="0"/>
        <v>2</v>
      </c>
      <c r="U29" s="42"/>
      <c r="V29" s="43"/>
    </row>
    <row r="30" spans="1:22" ht="16.5" hidden="1" customHeight="1" x14ac:dyDescent="0.25">
      <c r="A30" s="39" t="s">
        <v>351</v>
      </c>
      <c r="B30" s="39" t="s">
        <v>352</v>
      </c>
      <c r="C30" s="40"/>
      <c r="D30" s="23">
        <v>0</v>
      </c>
      <c r="E30" s="23">
        <v>11</v>
      </c>
      <c r="F30" s="23">
        <v>3</v>
      </c>
      <c r="G30" s="23"/>
      <c r="H30" s="23"/>
      <c r="I30" s="23"/>
      <c r="J30" s="23"/>
      <c r="K30" s="23"/>
      <c r="L30" s="23"/>
      <c r="M30" s="23">
        <v>1</v>
      </c>
      <c r="N30" s="23"/>
      <c r="O30" s="23"/>
      <c r="P30" s="23"/>
      <c r="Q30" s="23"/>
      <c r="R30" s="23"/>
      <c r="S30" s="23"/>
      <c r="T30" s="23">
        <f t="shared" si="0"/>
        <v>15</v>
      </c>
      <c r="U30" s="42"/>
      <c r="V30" s="43"/>
    </row>
    <row r="31" spans="1:22" ht="16.5" hidden="1" customHeight="1" x14ac:dyDescent="0.25">
      <c r="A31" s="39" t="s">
        <v>353</v>
      </c>
      <c r="B31" s="39" t="s">
        <v>354</v>
      </c>
      <c r="C31" s="40"/>
      <c r="D31" s="23">
        <v>0</v>
      </c>
      <c r="E31" s="23">
        <v>14</v>
      </c>
      <c r="F31" s="23">
        <v>6</v>
      </c>
      <c r="G31" s="23"/>
      <c r="H31" s="23"/>
      <c r="I31" s="23"/>
      <c r="J31" s="23"/>
      <c r="K31" s="23"/>
      <c r="L31" s="23"/>
      <c r="M31" s="23">
        <v>14.5</v>
      </c>
      <c r="N31" s="23">
        <v>15.5</v>
      </c>
      <c r="O31" s="23"/>
      <c r="P31" s="23"/>
      <c r="Q31" s="23"/>
      <c r="R31" s="23"/>
      <c r="S31" s="23"/>
      <c r="T31" s="23">
        <f t="shared" si="0"/>
        <v>50</v>
      </c>
      <c r="U31" s="42"/>
      <c r="V31" s="43"/>
    </row>
    <row r="32" spans="1:22" ht="16.5" hidden="1" customHeight="1" x14ac:dyDescent="0.25">
      <c r="A32" s="39" t="s">
        <v>112</v>
      </c>
      <c r="B32" s="39" t="s">
        <v>355</v>
      </c>
      <c r="C32" s="40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>
        <f t="shared" si="0"/>
        <v>0</v>
      </c>
      <c r="U32" s="42"/>
      <c r="V32" s="43"/>
    </row>
    <row r="33" spans="1:22" ht="16.5" hidden="1" customHeight="1" x14ac:dyDescent="0.25">
      <c r="A33" s="39" t="s">
        <v>356</v>
      </c>
      <c r="B33" s="39" t="s">
        <v>357</v>
      </c>
      <c r="C33" s="40"/>
      <c r="D33" s="23">
        <v>0</v>
      </c>
      <c r="E33" s="23">
        <v>17</v>
      </c>
      <c r="F33" s="23">
        <v>4</v>
      </c>
      <c r="G33" s="23"/>
      <c r="H33" s="23"/>
      <c r="I33" s="23"/>
      <c r="J33" s="23"/>
      <c r="K33" s="23"/>
      <c r="L33" s="23">
        <v>2</v>
      </c>
      <c r="M33" s="23">
        <v>14</v>
      </c>
      <c r="N33" s="23">
        <v>15</v>
      </c>
      <c r="O33" s="23"/>
      <c r="P33" s="23"/>
      <c r="Q33" s="23"/>
      <c r="R33" s="23"/>
      <c r="S33" s="23"/>
      <c r="T33" s="23">
        <f t="shared" si="0"/>
        <v>50</v>
      </c>
      <c r="U33" s="42"/>
      <c r="V33" s="43"/>
    </row>
    <row r="34" spans="1:22" ht="16.5" customHeight="1" x14ac:dyDescent="0.25">
      <c r="A34" s="39" t="s">
        <v>358</v>
      </c>
      <c r="B34" s="39" t="s">
        <v>359</v>
      </c>
      <c r="C34" s="40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>
        <f t="shared" si="0"/>
        <v>0</v>
      </c>
      <c r="U34" s="42"/>
      <c r="V34" s="44" t="s">
        <v>26</v>
      </c>
    </row>
    <row r="35" spans="1:22" ht="16.5" hidden="1" customHeight="1" x14ac:dyDescent="0.25">
      <c r="A35" s="39" t="s">
        <v>360</v>
      </c>
      <c r="B35" s="39" t="s">
        <v>361</v>
      </c>
      <c r="C35" s="40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>
        <f t="shared" si="0"/>
        <v>0</v>
      </c>
      <c r="U35" s="42"/>
      <c r="V35" s="43"/>
    </row>
    <row r="36" spans="1:22" ht="16.5" customHeight="1" x14ac:dyDescent="0.25">
      <c r="A36" s="39" t="s">
        <v>113</v>
      </c>
      <c r="B36" s="39" t="s">
        <v>362</v>
      </c>
      <c r="C36" s="40"/>
      <c r="D36" s="23">
        <v>0</v>
      </c>
      <c r="E36" s="23">
        <v>3</v>
      </c>
      <c r="F36" s="23"/>
      <c r="G36" s="23">
        <v>8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>
        <f t="shared" si="0"/>
        <v>8</v>
      </c>
      <c r="U36" s="42"/>
      <c r="V36" s="44" t="s">
        <v>26</v>
      </c>
    </row>
    <row r="37" spans="1:22" ht="16.5" customHeight="1" x14ac:dyDescent="0.25">
      <c r="A37" s="39" t="s">
        <v>363</v>
      </c>
      <c r="B37" s="39" t="s">
        <v>364</v>
      </c>
      <c r="C37" s="40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>
        <f t="shared" si="0"/>
        <v>0</v>
      </c>
      <c r="U37" s="42"/>
      <c r="V37" s="44" t="s">
        <v>26</v>
      </c>
    </row>
    <row r="38" spans="1:22" ht="16.5" hidden="1" customHeight="1" x14ac:dyDescent="0.25">
      <c r="A38" s="39" t="s">
        <v>115</v>
      </c>
      <c r="B38" s="39" t="s">
        <v>365</v>
      </c>
      <c r="C38" s="40"/>
      <c r="D38" s="23">
        <v>9</v>
      </c>
      <c r="E38" s="23">
        <v>5.5</v>
      </c>
      <c r="F38" s="23"/>
      <c r="G38" s="23">
        <v>18</v>
      </c>
      <c r="H38" s="23"/>
      <c r="I38" s="23"/>
      <c r="J38" s="23"/>
      <c r="K38" s="23"/>
      <c r="L38" s="23"/>
      <c r="M38" s="23">
        <v>17.5</v>
      </c>
      <c r="N38" s="23">
        <v>16</v>
      </c>
      <c r="O38" s="23"/>
      <c r="P38" s="23"/>
      <c r="Q38" s="23"/>
      <c r="R38" s="23"/>
      <c r="S38" s="23"/>
      <c r="T38" s="23">
        <f t="shared" si="0"/>
        <v>60.5</v>
      </c>
      <c r="U38" s="42"/>
      <c r="V38" s="43"/>
    </row>
    <row r="39" spans="1:22" ht="16.5" customHeight="1" x14ac:dyDescent="0.25">
      <c r="A39" s="39" t="s">
        <v>117</v>
      </c>
      <c r="B39" s="39" t="s">
        <v>366</v>
      </c>
      <c r="C39" s="40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>
        <f t="shared" ref="T39:T70" si="1">IF(K39="",IF(I39="",IF(G39="",E39,G39),I39),K39)+IF(J39="",IF(H39="",IF(F39="",D39,F39),H39),J39)+IF(S39="",IF(Q39="",IF(O39="",M39,O39),Q39),S39)+IF(R39="",IF(P39="",IF(N39="",L39,N39),P39),R39)</f>
        <v>0</v>
      </c>
      <c r="U39" s="42"/>
      <c r="V39" s="44" t="s">
        <v>26</v>
      </c>
    </row>
    <row r="40" spans="1:22" ht="16.5" hidden="1" customHeight="1" x14ac:dyDescent="0.25">
      <c r="A40" s="39" t="s">
        <v>119</v>
      </c>
      <c r="B40" s="39" t="s">
        <v>367</v>
      </c>
      <c r="C40" s="40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>
        <f t="shared" si="1"/>
        <v>0</v>
      </c>
      <c r="U40" s="42"/>
      <c r="V40" s="43"/>
    </row>
    <row r="41" spans="1:22" ht="16.5" hidden="1" customHeight="1" x14ac:dyDescent="0.25">
      <c r="A41" s="39" t="s">
        <v>368</v>
      </c>
      <c r="B41" s="39" t="s">
        <v>369</v>
      </c>
      <c r="C41" s="40"/>
      <c r="D41" s="23"/>
      <c r="E41" s="23"/>
      <c r="F41" s="23"/>
      <c r="G41" s="23">
        <v>4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>
        <f t="shared" si="1"/>
        <v>4</v>
      </c>
      <c r="U41" s="42"/>
      <c r="V41" s="43"/>
    </row>
    <row r="42" spans="1:22" ht="16.5" hidden="1" customHeight="1" x14ac:dyDescent="0.25">
      <c r="A42" s="39" t="s">
        <v>370</v>
      </c>
      <c r="B42" s="39" t="s">
        <v>371</v>
      </c>
      <c r="C42" s="40"/>
      <c r="D42" s="23">
        <v>0</v>
      </c>
      <c r="E42" s="23">
        <v>9.5</v>
      </c>
      <c r="F42" s="23">
        <v>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>
        <f t="shared" si="1"/>
        <v>9.5</v>
      </c>
      <c r="U42" s="42"/>
      <c r="V42" s="43"/>
    </row>
    <row r="43" spans="1:22" ht="16.5" hidden="1" customHeight="1" x14ac:dyDescent="0.25">
      <c r="A43" s="39" t="s">
        <v>127</v>
      </c>
      <c r="B43" s="39" t="s">
        <v>372</v>
      </c>
      <c r="C43" s="40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>
        <f t="shared" si="1"/>
        <v>0</v>
      </c>
      <c r="U43" s="42"/>
      <c r="V43" s="43"/>
    </row>
    <row r="44" spans="1:22" ht="16.5" hidden="1" customHeight="1" x14ac:dyDescent="0.25">
      <c r="A44" s="39" t="s">
        <v>373</v>
      </c>
      <c r="B44" s="39" t="s">
        <v>374</v>
      </c>
      <c r="C44" s="40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>
        <f t="shared" si="1"/>
        <v>0</v>
      </c>
      <c r="U44" s="42"/>
      <c r="V44" s="43"/>
    </row>
    <row r="45" spans="1:22" ht="16.5" hidden="1" customHeight="1" x14ac:dyDescent="0.25">
      <c r="A45" s="39" t="s">
        <v>133</v>
      </c>
      <c r="B45" s="39" t="s">
        <v>375</v>
      </c>
      <c r="C45" s="40"/>
      <c r="D45" s="23">
        <v>10</v>
      </c>
      <c r="E45" s="23">
        <v>20</v>
      </c>
      <c r="F45" s="23"/>
      <c r="G45" s="23"/>
      <c r="H45" s="23"/>
      <c r="I45" s="23"/>
      <c r="J45" s="23"/>
      <c r="K45" s="23"/>
      <c r="L45" s="23">
        <v>1</v>
      </c>
      <c r="M45" s="23">
        <v>10.5</v>
      </c>
      <c r="N45" s="23">
        <v>11</v>
      </c>
      <c r="O45" s="23">
        <v>9</v>
      </c>
      <c r="P45" s="23"/>
      <c r="Q45" s="23"/>
      <c r="R45" s="23"/>
      <c r="S45" s="23"/>
      <c r="T45" s="23">
        <f t="shared" si="1"/>
        <v>50</v>
      </c>
      <c r="U45" s="42"/>
      <c r="V45" s="43"/>
    </row>
    <row r="46" spans="1:22" ht="16.5" hidden="1" customHeight="1" x14ac:dyDescent="0.25">
      <c r="A46" s="39" t="s">
        <v>376</v>
      </c>
      <c r="B46" s="39" t="s">
        <v>377</v>
      </c>
      <c r="C46" s="40"/>
      <c r="D46" s="23"/>
      <c r="E46" s="23"/>
      <c r="F46" s="23">
        <v>0</v>
      </c>
      <c r="G46" s="23">
        <v>0.5</v>
      </c>
      <c r="H46" s="23"/>
      <c r="I46" s="23"/>
      <c r="J46" s="23"/>
      <c r="K46" s="23"/>
      <c r="L46" s="23"/>
      <c r="M46" s="23"/>
      <c r="N46" s="23">
        <v>0</v>
      </c>
      <c r="O46" s="23"/>
      <c r="P46" s="23"/>
      <c r="Q46" s="23"/>
      <c r="R46" s="23"/>
      <c r="S46" s="23"/>
      <c r="T46" s="23">
        <f t="shared" si="1"/>
        <v>0.5</v>
      </c>
      <c r="U46" s="42"/>
      <c r="V46" s="43"/>
    </row>
    <row r="47" spans="1:22" ht="16.5" hidden="1" customHeight="1" x14ac:dyDescent="0.25">
      <c r="A47" s="39" t="s">
        <v>378</v>
      </c>
      <c r="B47" s="39" t="s">
        <v>379</v>
      </c>
      <c r="C47" s="40"/>
      <c r="D47" s="23">
        <v>6.5</v>
      </c>
      <c r="E47" s="23">
        <v>4.5</v>
      </c>
      <c r="F47" s="23">
        <v>5</v>
      </c>
      <c r="G47" s="23">
        <v>5</v>
      </c>
      <c r="H47" s="23"/>
      <c r="I47" s="23"/>
      <c r="J47" s="23"/>
      <c r="K47" s="23"/>
      <c r="L47" s="23"/>
      <c r="M47" s="23"/>
      <c r="N47" s="23">
        <v>3.5</v>
      </c>
      <c r="O47" s="23">
        <v>1</v>
      </c>
      <c r="P47" s="23"/>
      <c r="Q47" s="23"/>
      <c r="R47" s="23"/>
      <c r="S47" s="23"/>
      <c r="T47" s="23">
        <f t="shared" si="1"/>
        <v>14.5</v>
      </c>
      <c r="U47" s="42"/>
      <c r="V47" s="43"/>
    </row>
    <row r="48" spans="1:22" ht="16.5" hidden="1" customHeight="1" x14ac:dyDescent="0.25">
      <c r="A48" s="39" t="s">
        <v>145</v>
      </c>
      <c r="B48" s="39" t="s">
        <v>380</v>
      </c>
      <c r="C48" s="40"/>
      <c r="D48" s="23">
        <v>3.5</v>
      </c>
      <c r="E48" s="23">
        <v>25</v>
      </c>
      <c r="F48" s="23">
        <v>9</v>
      </c>
      <c r="G48" s="23"/>
      <c r="H48" s="23"/>
      <c r="I48" s="23"/>
      <c r="J48" s="23"/>
      <c r="K48" s="23"/>
      <c r="L48" s="23">
        <v>3</v>
      </c>
      <c r="M48" s="23">
        <v>20</v>
      </c>
      <c r="N48" s="23"/>
      <c r="O48" s="23"/>
      <c r="P48" s="23"/>
      <c r="Q48" s="23"/>
      <c r="R48" s="23"/>
      <c r="S48" s="23"/>
      <c r="T48" s="23">
        <f t="shared" si="1"/>
        <v>57</v>
      </c>
      <c r="U48" s="42"/>
      <c r="V48" s="43"/>
    </row>
    <row r="49" spans="1:22" ht="16.5" hidden="1" customHeight="1" x14ac:dyDescent="0.25">
      <c r="A49" s="39" t="s">
        <v>151</v>
      </c>
      <c r="B49" s="39" t="s">
        <v>381</v>
      </c>
      <c r="C49" s="40"/>
      <c r="D49" s="23">
        <v>6</v>
      </c>
      <c r="E49" s="23">
        <v>22.5</v>
      </c>
      <c r="F49" s="23">
        <v>11</v>
      </c>
      <c r="G49" s="23"/>
      <c r="H49" s="23"/>
      <c r="I49" s="23"/>
      <c r="J49" s="23"/>
      <c r="K49" s="23"/>
      <c r="L49" s="23"/>
      <c r="M49" s="23">
        <v>17.5</v>
      </c>
      <c r="N49" s="23"/>
      <c r="O49" s="23"/>
      <c r="P49" s="23">
        <v>7</v>
      </c>
      <c r="Q49" s="23"/>
      <c r="R49" s="23"/>
      <c r="S49" s="23"/>
      <c r="T49" s="23">
        <f t="shared" si="1"/>
        <v>58</v>
      </c>
      <c r="U49" s="42"/>
      <c r="V49" s="43"/>
    </row>
    <row r="50" spans="1:22" ht="16.5" hidden="1" customHeight="1" x14ac:dyDescent="0.25">
      <c r="A50" s="39" t="s">
        <v>382</v>
      </c>
      <c r="B50" s="39" t="s">
        <v>383</v>
      </c>
      <c r="C50" s="40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>
        <f t="shared" si="1"/>
        <v>0</v>
      </c>
      <c r="U50" s="42"/>
      <c r="V50" s="43"/>
    </row>
    <row r="51" spans="1:22" ht="16.5" customHeight="1" x14ac:dyDescent="0.25">
      <c r="A51" s="39" t="s">
        <v>384</v>
      </c>
      <c r="B51" s="39" t="s">
        <v>385</v>
      </c>
      <c r="C51" s="40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>
        <f t="shared" si="1"/>
        <v>0</v>
      </c>
      <c r="U51" s="42"/>
      <c r="V51" s="44" t="s">
        <v>26</v>
      </c>
    </row>
    <row r="52" spans="1:22" ht="16.5" hidden="1" customHeight="1" x14ac:dyDescent="0.25">
      <c r="A52" s="39" t="s">
        <v>386</v>
      </c>
      <c r="B52" s="39" t="s">
        <v>387</v>
      </c>
      <c r="C52" s="40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>
        <f t="shared" si="1"/>
        <v>0</v>
      </c>
      <c r="U52" s="42"/>
      <c r="V52" s="43"/>
    </row>
    <row r="53" spans="1:22" ht="16.5" customHeight="1" x14ac:dyDescent="0.25">
      <c r="A53" s="39" t="s">
        <v>388</v>
      </c>
      <c r="B53" s="39" t="s">
        <v>389</v>
      </c>
      <c r="C53" s="40"/>
      <c r="D53" s="23">
        <v>0</v>
      </c>
      <c r="E53" s="23">
        <v>7.5</v>
      </c>
      <c r="F53" s="23">
        <v>0</v>
      </c>
      <c r="G53" s="23">
        <v>14</v>
      </c>
      <c r="H53" s="23">
        <v>7.5</v>
      </c>
      <c r="I53" s="23">
        <v>11.5</v>
      </c>
      <c r="J53" s="23"/>
      <c r="K53" s="87">
        <v>14.5</v>
      </c>
      <c r="L53" s="23"/>
      <c r="M53" s="23"/>
      <c r="N53" s="23"/>
      <c r="O53" s="23"/>
      <c r="P53" s="23"/>
      <c r="Q53" s="23"/>
      <c r="R53" s="23">
        <v>6</v>
      </c>
      <c r="S53" s="23">
        <v>12.5</v>
      </c>
      <c r="T53" s="23">
        <f t="shared" si="1"/>
        <v>40.5</v>
      </c>
      <c r="U53" s="42"/>
      <c r="V53" s="44" t="s">
        <v>26</v>
      </c>
    </row>
    <row r="54" spans="1:22" ht="16.5" hidden="1" customHeight="1" x14ac:dyDescent="0.25">
      <c r="A54" s="39" t="s">
        <v>153</v>
      </c>
      <c r="B54" s="39" t="s">
        <v>390</v>
      </c>
      <c r="C54" s="40"/>
      <c r="D54" s="23">
        <v>0</v>
      </c>
      <c r="E54" s="23">
        <v>15.5</v>
      </c>
      <c r="F54" s="23">
        <v>13</v>
      </c>
      <c r="G54" s="23"/>
      <c r="H54" s="23"/>
      <c r="I54" s="23"/>
      <c r="J54" s="23"/>
      <c r="K54" s="23"/>
      <c r="L54" s="23"/>
      <c r="M54" s="23">
        <v>12.5</v>
      </c>
      <c r="N54" s="23">
        <v>10</v>
      </c>
      <c r="O54" s="23"/>
      <c r="P54" s="23"/>
      <c r="Q54" s="23"/>
      <c r="R54" s="23"/>
      <c r="S54" s="23"/>
      <c r="T54" s="23">
        <f t="shared" si="1"/>
        <v>51</v>
      </c>
      <c r="U54" s="42"/>
      <c r="V54" s="43"/>
    </row>
    <row r="55" spans="1:22" ht="16.5" customHeight="1" x14ac:dyDescent="0.25">
      <c r="A55" s="39" t="s">
        <v>155</v>
      </c>
      <c r="B55" s="39" t="s">
        <v>391</v>
      </c>
      <c r="C55" s="40"/>
      <c r="D55" s="23">
        <v>0</v>
      </c>
      <c r="E55" s="23">
        <v>11.5</v>
      </c>
      <c r="F55" s="23">
        <v>0</v>
      </c>
      <c r="G55" s="23">
        <v>9</v>
      </c>
      <c r="H55" s="23">
        <v>1</v>
      </c>
      <c r="I55" s="23">
        <v>15.5</v>
      </c>
      <c r="J55" s="23">
        <v>7</v>
      </c>
      <c r="K55" s="23"/>
      <c r="L55" s="23"/>
      <c r="M55" s="23"/>
      <c r="N55" s="23"/>
      <c r="O55" s="23"/>
      <c r="P55" s="23">
        <v>6</v>
      </c>
      <c r="Q55" s="23">
        <v>7</v>
      </c>
      <c r="R55" s="23">
        <v>6</v>
      </c>
      <c r="S55" s="87">
        <v>4</v>
      </c>
      <c r="T55" s="23">
        <f t="shared" si="1"/>
        <v>32.5</v>
      </c>
      <c r="U55" s="42"/>
      <c r="V55" s="44" t="s">
        <v>26</v>
      </c>
    </row>
    <row r="56" spans="1:22" ht="16.5" hidden="1" customHeight="1" x14ac:dyDescent="0.25">
      <c r="A56" s="39" t="s">
        <v>392</v>
      </c>
      <c r="B56" s="39" t="s">
        <v>393</v>
      </c>
      <c r="C56" s="40"/>
      <c r="D56" s="23">
        <v>0</v>
      </c>
      <c r="E56" s="23">
        <v>19</v>
      </c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>
        <f t="shared" si="1"/>
        <v>19</v>
      </c>
      <c r="U56" s="42"/>
      <c r="V56" s="43"/>
    </row>
    <row r="57" spans="1:22" ht="16.5" customHeight="1" x14ac:dyDescent="0.25">
      <c r="A57" s="39" t="s">
        <v>157</v>
      </c>
      <c r="B57" s="39" t="s">
        <v>394</v>
      </c>
      <c r="C57" s="40"/>
      <c r="D57" s="23">
        <v>0</v>
      </c>
      <c r="E57" s="23">
        <v>11.5</v>
      </c>
      <c r="F57" s="23">
        <v>4</v>
      </c>
      <c r="G57" s="23"/>
      <c r="H57" s="23">
        <v>4</v>
      </c>
      <c r="I57" s="23">
        <v>14.5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>
        <f t="shared" si="1"/>
        <v>18.5</v>
      </c>
      <c r="U57" s="42"/>
      <c r="V57" s="44" t="s">
        <v>26</v>
      </c>
    </row>
    <row r="58" spans="1:22" ht="16.5" hidden="1" customHeight="1" x14ac:dyDescent="0.25">
      <c r="A58" s="39" t="s">
        <v>395</v>
      </c>
      <c r="B58" s="39" t="s">
        <v>396</v>
      </c>
      <c r="C58" s="40"/>
      <c r="D58" s="23">
        <v>6</v>
      </c>
      <c r="E58" s="23">
        <v>20</v>
      </c>
      <c r="F58" s="23">
        <v>9</v>
      </c>
      <c r="G58" s="23"/>
      <c r="H58" s="23"/>
      <c r="I58" s="23"/>
      <c r="J58" s="23"/>
      <c r="K58" s="23"/>
      <c r="L58" s="23"/>
      <c r="M58" s="23">
        <v>11.5</v>
      </c>
      <c r="N58" s="23">
        <v>9.5</v>
      </c>
      <c r="O58" s="23"/>
      <c r="P58" s="23"/>
      <c r="Q58" s="23"/>
      <c r="R58" s="23"/>
      <c r="S58" s="23"/>
      <c r="T58" s="23">
        <f t="shared" si="1"/>
        <v>50</v>
      </c>
      <c r="U58" s="42"/>
      <c r="V58" s="43"/>
    </row>
    <row r="59" spans="1:22" ht="16.5" customHeight="1" x14ac:dyDescent="0.25">
      <c r="A59" s="39" t="s">
        <v>397</v>
      </c>
      <c r="B59" s="39" t="s">
        <v>398</v>
      </c>
      <c r="C59" s="40"/>
      <c r="D59" s="23">
        <v>1.5</v>
      </c>
      <c r="E59" s="23">
        <v>4.5</v>
      </c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>
        <f t="shared" si="1"/>
        <v>6</v>
      </c>
      <c r="U59" s="42"/>
      <c r="V59" s="44" t="s">
        <v>26</v>
      </c>
    </row>
    <row r="60" spans="1:22" ht="16.5" customHeight="1" x14ac:dyDescent="0.25">
      <c r="A60" s="39" t="s">
        <v>399</v>
      </c>
      <c r="B60" s="39" t="s">
        <v>400</v>
      </c>
      <c r="C60" s="40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>
        <f t="shared" si="1"/>
        <v>0</v>
      </c>
      <c r="U60" s="42"/>
      <c r="V60" s="44" t="s">
        <v>26</v>
      </c>
    </row>
    <row r="61" spans="1:22" ht="16.5" hidden="1" customHeight="1" x14ac:dyDescent="0.25">
      <c r="A61" s="39" t="s">
        <v>401</v>
      </c>
      <c r="B61" s="39" t="s">
        <v>402</v>
      </c>
      <c r="C61" s="40"/>
      <c r="D61" s="23">
        <v>0</v>
      </c>
      <c r="E61" s="23">
        <v>15</v>
      </c>
      <c r="F61" s="23">
        <v>5</v>
      </c>
      <c r="G61" s="23"/>
      <c r="H61" s="23"/>
      <c r="I61" s="23"/>
      <c r="J61" s="23"/>
      <c r="K61" s="23"/>
      <c r="L61" s="23"/>
      <c r="M61" s="23"/>
      <c r="N61" s="23">
        <v>8</v>
      </c>
      <c r="O61" s="23">
        <v>22</v>
      </c>
      <c r="P61" s="23"/>
      <c r="Q61" s="23"/>
      <c r="R61" s="23"/>
      <c r="S61" s="23"/>
      <c r="T61" s="23">
        <f t="shared" si="1"/>
        <v>50</v>
      </c>
      <c r="U61" s="42"/>
      <c r="V61" s="43"/>
    </row>
    <row r="62" spans="1:22" ht="16.5" hidden="1" customHeight="1" x14ac:dyDescent="0.25">
      <c r="A62" s="39" t="s">
        <v>403</v>
      </c>
      <c r="B62" s="39" t="s">
        <v>404</v>
      </c>
      <c r="C62" s="40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>
        <f t="shared" si="1"/>
        <v>0</v>
      </c>
      <c r="U62" s="42"/>
      <c r="V62" s="43"/>
    </row>
    <row r="63" spans="1:22" ht="16.5" hidden="1" customHeight="1" x14ac:dyDescent="0.25">
      <c r="A63" s="39" t="s">
        <v>405</v>
      </c>
      <c r="B63" s="39" t="s">
        <v>406</v>
      </c>
      <c r="C63" s="40"/>
      <c r="D63" s="23">
        <v>0</v>
      </c>
      <c r="E63" s="23">
        <v>22.5</v>
      </c>
      <c r="F63" s="23">
        <v>9</v>
      </c>
      <c r="G63" s="23"/>
      <c r="H63" s="23"/>
      <c r="I63" s="23"/>
      <c r="J63" s="23"/>
      <c r="K63" s="23"/>
      <c r="L63" s="23"/>
      <c r="M63" s="23">
        <v>19.5</v>
      </c>
      <c r="N63" s="23"/>
      <c r="O63" s="23"/>
      <c r="P63" s="23"/>
      <c r="Q63" s="23"/>
      <c r="R63" s="23"/>
      <c r="S63" s="23"/>
      <c r="T63" s="23">
        <f t="shared" si="1"/>
        <v>51</v>
      </c>
      <c r="U63" s="42"/>
      <c r="V63" s="43"/>
    </row>
    <row r="64" spans="1:22" ht="16.5" customHeight="1" x14ac:dyDescent="0.25">
      <c r="A64" s="39" t="s">
        <v>407</v>
      </c>
      <c r="B64" s="39" t="s">
        <v>408</v>
      </c>
      <c r="C64" s="40"/>
      <c r="D64" s="23"/>
      <c r="E64" s="23"/>
      <c r="F64" s="23">
        <v>2</v>
      </c>
      <c r="G64" s="23">
        <v>15.5</v>
      </c>
      <c r="H64" s="23"/>
      <c r="I64" s="23"/>
      <c r="J64" s="23"/>
      <c r="K64" s="23"/>
      <c r="L64" s="23">
        <v>8</v>
      </c>
      <c r="M64" s="23">
        <v>0</v>
      </c>
      <c r="N64" s="23"/>
      <c r="O64" s="23">
        <v>1</v>
      </c>
      <c r="P64" s="23"/>
      <c r="Q64" s="23"/>
      <c r="R64" s="23"/>
      <c r="S64" s="23"/>
      <c r="T64" s="23">
        <f t="shared" si="1"/>
        <v>26.5</v>
      </c>
      <c r="U64" s="45"/>
      <c r="V64" s="44" t="s">
        <v>26</v>
      </c>
    </row>
    <row r="65" spans="1:22" ht="16.5" customHeight="1" x14ac:dyDescent="0.25">
      <c r="A65" s="39" t="s">
        <v>409</v>
      </c>
      <c r="B65" s="39" t="s">
        <v>410</v>
      </c>
      <c r="C65" s="40"/>
      <c r="D65" s="23">
        <v>0</v>
      </c>
      <c r="E65" s="23">
        <v>13</v>
      </c>
      <c r="F65" s="23">
        <v>6</v>
      </c>
      <c r="G65" s="23">
        <v>11</v>
      </c>
      <c r="H65" s="23">
        <v>8</v>
      </c>
      <c r="I65" s="23">
        <v>3</v>
      </c>
      <c r="J65" s="23">
        <v>14</v>
      </c>
      <c r="K65" s="23">
        <v>11.5</v>
      </c>
      <c r="L65" s="23"/>
      <c r="M65" s="23"/>
      <c r="N65" s="23">
        <v>8</v>
      </c>
      <c r="O65" s="23">
        <v>14.5</v>
      </c>
      <c r="P65" s="23"/>
      <c r="Q65" s="23"/>
      <c r="R65" s="23"/>
      <c r="S65" s="23"/>
      <c r="T65" s="87">
        <f t="shared" si="1"/>
        <v>48</v>
      </c>
      <c r="U65" s="42"/>
      <c r="V65" s="44" t="s">
        <v>26</v>
      </c>
    </row>
    <row r="66" spans="1:22" ht="16.5" customHeight="1" x14ac:dyDescent="0.25">
      <c r="A66" s="39" t="s">
        <v>411</v>
      </c>
      <c r="B66" s="39" t="s">
        <v>412</v>
      </c>
      <c r="C66" s="40"/>
      <c r="D66" s="23"/>
      <c r="E66" s="23"/>
      <c r="F66" s="23">
        <v>1</v>
      </c>
      <c r="G66" s="23">
        <v>9.5</v>
      </c>
      <c r="H66" s="23"/>
      <c r="I66" s="23">
        <v>7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>
        <f t="shared" si="1"/>
        <v>8</v>
      </c>
      <c r="U66" s="42"/>
      <c r="V66" s="44" t="s">
        <v>26</v>
      </c>
    </row>
    <row r="67" spans="1:22" ht="16.5" customHeight="1" x14ac:dyDescent="0.25">
      <c r="A67" s="39" t="s">
        <v>413</v>
      </c>
      <c r="B67" s="39" t="s">
        <v>414</v>
      </c>
      <c r="C67" s="40"/>
      <c r="D67" s="23"/>
      <c r="E67" s="23"/>
      <c r="F67" s="23"/>
      <c r="G67" s="23"/>
      <c r="H67" s="23"/>
      <c r="I67" s="23">
        <v>9.5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>
        <f t="shared" si="1"/>
        <v>9.5</v>
      </c>
      <c r="U67" s="42"/>
      <c r="V67" s="44" t="s">
        <v>26</v>
      </c>
    </row>
    <row r="68" spans="1:22" ht="16.5" hidden="1" customHeight="1" x14ac:dyDescent="0.25">
      <c r="A68" s="39" t="s">
        <v>171</v>
      </c>
      <c r="B68" s="39" t="s">
        <v>415</v>
      </c>
      <c r="C68" s="40"/>
      <c r="D68" s="23">
        <v>1.5</v>
      </c>
      <c r="E68" s="23">
        <v>0</v>
      </c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>
        <f t="shared" si="1"/>
        <v>1.5</v>
      </c>
      <c r="U68" s="42"/>
      <c r="V68" s="43"/>
    </row>
    <row r="69" spans="1:22" ht="16.5" hidden="1" customHeight="1" x14ac:dyDescent="0.25">
      <c r="A69" s="39" t="s">
        <v>416</v>
      </c>
      <c r="B69" s="39" t="s">
        <v>417</v>
      </c>
      <c r="C69" s="40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>
        <f t="shared" si="1"/>
        <v>0</v>
      </c>
      <c r="U69" s="42"/>
      <c r="V69" s="43"/>
    </row>
    <row r="70" spans="1:22" ht="16.5" hidden="1" customHeight="1" x14ac:dyDescent="0.25">
      <c r="A70" s="39" t="s">
        <v>418</v>
      </c>
      <c r="B70" s="39" t="s">
        <v>419</v>
      </c>
      <c r="C70" s="40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>
        <f t="shared" si="1"/>
        <v>0</v>
      </c>
      <c r="U70" s="42"/>
      <c r="V70" s="43"/>
    </row>
    <row r="71" spans="1:22" ht="16.5" customHeight="1" x14ac:dyDescent="0.25">
      <c r="A71" s="39" t="s">
        <v>420</v>
      </c>
      <c r="B71" s="39" t="s">
        <v>421</v>
      </c>
      <c r="C71" s="40"/>
      <c r="D71" s="23"/>
      <c r="E71" s="23"/>
      <c r="F71" s="23"/>
      <c r="G71" s="23">
        <v>12</v>
      </c>
      <c r="H71" s="23"/>
      <c r="I71" s="23"/>
      <c r="J71" s="23"/>
      <c r="K71" s="23"/>
      <c r="L71" s="23">
        <v>1</v>
      </c>
      <c r="M71" s="23">
        <v>0</v>
      </c>
      <c r="N71" s="23"/>
      <c r="O71" s="23"/>
      <c r="P71" s="23"/>
      <c r="Q71" s="23"/>
      <c r="R71" s="23"/>
      <c r="S71" s="23"/>
      <c r="T71" s="23">
        <f t="shared" ref="T71:T102" si="2">IF(K71="",IF(I71="",IF(G71="",E71,G71),I71),K71)+IF(J71="",IF(H71="",IF(F71="",D71,F71),H71),J71)+IF(S71="",IF(Q71="",IF(O71="",M71,O71),Q71),S71)+IF(R71="",IF(P71="",IF(N71="",L71,N71),P71),R71)</f>
        <v>13</v>
      </c>
      <c r="U71" s="42"/>
      <c r="V71" s="44" t="s">
        <v>26</v>
      </c>
    </row>
    <row r="72" spans="1:22" ht="16.5" customHeight="1" x14ac:dyDescent="0.25">
      <c r="A72" s="39" t="s">
        <v>422</v>
      </c>
      <c r="B72" s="39" t="s">
        <v>423</v>
      </c>
      <c r="C72" s="40"/>
      <c r="D72" s="23"/>
      <c r="E72" s="23"/>
      <c r="F72" s="23">
        <v>0</v>
      </c>
      <c r="G72" s="23">
        <v>9.5</v>
      </c>
      <c r="H72" s="23"/>
      <c r="I72" s="23"/>
      <c r="J72" s="23"/>
      <c r="K72" s="23"/>
      <c r="L72" s="23"/>
      <c r="M72" s="23">
        <v>1</v>
      </c>
      <c r="N72" s="23"/>
      <c r="O72" s="23"/>
      <c r="P72" s="23"/>
      <c r="Q72" s="23"/>
      <c r="R72" s="23"/>
      <c r="S72" s="23"/>
      <c r="T72" s="23">
        <f t="shared" si="2"/>
        <v>10.5</v>
      </c>
      <c r="U72" s="42"/>
      <c r="V72" s="44" t="s">
        <v>26</v>
      </c>
    </row>
    <row r="73" spans="1:22" ht="16.5" customHeight="1" x14ac:dyDescent="0.25">
      <c r="A73" s="39" t="s">
        <v>424</v>
      </c>
      <c r="B73" s="39" t="s">
        <v>425</v>
      </c>
      <c r="C73" s="40"/>
      <c r="D73" s="23">
        <v>5.5</v>
      </c>
      <c r="E73" s="23">
        <v>10</v>
      </c>
      <c r="F73" s="23"/>
      <c r="G73" s="23">
        <v>19</v>
      </c>
      <c r="H73" s="23">
        <v>8</v>
      </c>
      <c r="I73" s="23"/>
      <c r="J73" s="23"/>
      <c r="K73" s="23"/>
      <c r="L73" s="23">
        <v>3</v>
      </c>
      <c r="M73" s="23">
        <v>6</v>
      </c>
      <c r="N73" s="23">
        <v>8</v>
      </c>
      <c r="O73" s="23">
        <v>7</v>
      </c>
      <c r="P73" s="23">
        <v>8</v>
      </c>
      <c r="Q73" s="23">
        <v>8.5</v>
      </c>
      <c r="R73" s="23"/>
      <c r="S73" s="23">
        <v>8.5</v>
      </c>
      <c r="T73" s="23">
        <f t="shared" si="2"/>
        <v>43.5</v>
      </c>
      <c r="U73" s="42"/>
      <c r="V73" s="44" t="s">
        <v>26</v>
      </c>
    </row>
    <row r="74" spans="1:22" ht="16.5" hidden="1" customHeight="1" x14ac:dyDescent="0.25">
      <c r="A74" s="39" t="s">
        <v>426</v>
      </c>
      <c r="B74" s="39" t="s">
        <v>427</v>
      </c>
      <c r="C74" s="40"/>
      <c r="D74" s="23">
        <v>6</v>
      </c>
      <c r="E74" s="23">
        <v>0.5</v>
      </c>
      <c r="F74" s="23"/>
      <c r="G74" s="23">
        <v>13</v>
      </c>
      <c r="H74" s="23"/>
      <c r="I74" s="23"/>
      <c r="J74" s="23"/>
      <c r="K74" s="23"/>
      <c r="L74" s="23">
        <v>0</v>
      </c>
      <c r="M74" s="23">
        <v>0</v>
      </c>
      <c r="N74" s="23"/>
      <c r="O74" s="23"/>
      <c r="P74" s="23"/>
      <c r="Q74" s="23"/>
      <c r="R74" s="23"/>
      <c r="S74" s="23"/>
      <c r="T74" s="23">
        <f t="shared" si="2"/>
        <v>19</v>
      </c>
      <c r="U74" s="42"/>
      <c r="V74" s="43"/>
    </row>
    <row r="75" spans="1:22" ht="16.5" customHeight="1" x14ac:dyDescent="0.25">
      <c r="A75" s="39" t="s">
        <v>428</v>
      </c>
      <c r="B75" s="39" t="s">
        <v>429</v>
      </c>
      <c r="C75" s="40"/>
      <c r="D75" s="23">
        <v>1</v>
      </c>
      <c r="E75" s="23">
        <v>9</v>
      </c>
      <c r="F75" s="23">
        <v>0</v>
      </c>
      <c r="G75" s="23">
        <v>9</v>
      </c>
      <c r="H75" s="23"/>
      <c r="I75" s="23">
        <v>15</v>
      </c>
      <c r="J75" s="23">
        <v>4</v>
      </c>
      <c r="K75" s="23"/>
      <c r="L75" s="23"/>
      <c r="M75" s="23">
        <v>0</v>
      </c>
      <c r="N75" s="23">
        <v>0</v>
      </c>
      <c r="O75" s="23">
        <v>2</v>
      </c>
      <c r="P75" s="23"/>
      <c r="Q75" s="23"/>
      <c r="R75" s="23">
        <v>7</v>
      </c>
      <c r="S75" s="23">
        <v>2</v>
      </c>
      <c r="T75" s="23">
        <f t="shared" si="2"/>
        <v>28</v>
      </c>
      <c r="U75" s="42"/>
      <c r="V75" s="44" t="s">
        <v>26</v>
      </c>
    </row>
    <row r="76" spans="1:22" ht="16.5" customHeight="1" x14ac:dyDescent="0.25">
      <c r="A76" s="39" t="s">
        <v>430</v>
      </c>
      <c r="B76" s="39" t="s">
        <v>431</v>
      </c>
      <c r="C76" s="40"/>
      <c r="D76" s="23">
        <v>2</v>
      </c>
      <c r="E76" s="23">
        <v>0</v>
      </c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>
        <f t="shared" si="2"/>
        <v>2</v>
      </c>
      <c r="U76" s="42"/>
      <c r="V76" s="44" t="s">
        <v>26</v>
      </c>
    </row>
    <row r="77" spans="1:22" ht="16.5" customHeight="1" x14ac:dyDescent="0.25">
      <c r="A77" s="39" t="s">
        <v>432</v>
      </c>
      <c r="B77" s="39" t="s">
        <v>433</v>
      </c>
      <c r="C77" s="40"/>
      <c r="D77" s="23">
        <v>1.5</v>
      </c>
      <c r="E77" s="23">
        <v>2.5</v>
      </c>
      <c r="F77" s="23">
        <v>3</v>
      </c>
      <c r="G77" s="23">
        <v>3</v>
      </c>
      <c r="H77" s="23"/>
      <c r="I77" s="23">
        <v>11.5</v>
      </c>
      <c r="J77" s="23">
        <v>0</v>
      </c>
      <c r="K77" s="87">
        <v>13.5</v>
      </c>
      <c r="L77" s="23"/>
      <c r="M77" s="23"/>
      <c r="N77" s="23"/>
      <c r="O77" s="23"/>
      <c r="P77" s="23"/>
      <c r="Q77" s="23">
        <v>0.5</v>
      </c>
      <c r="R77" s="23">
        <v>2</v>
      </c>
      <c r="S77" s="23">
        <v>2</v>
      </c>
      <c r="T77" s="23">
        <f t="shared" si="2"/>
        <v>17.5</v>
      </c>
      <c r="U77" s="42"/>
      <c r="V77" s="44" t="s">
        <v>26</v>
      </c>
    </row>
    <row r="78" spans="1:22" ht="16.5" customHeight="1" x14ac:dyDescent="0.25">
      <c r="A78" s="39" t="s">
        <v>434</v>
      </c>
      <c r="B78" s="39" t="s">
        <v>435</v>
      </c>
      <c r="C78" s="40"/>
      <c r="D78" s="23">
        <v>10</v>
      </c>
      <c r="E78" s="23">
        <v>8</v>
      </c>
      <c r="F78" s="23"/>
      <c r="G78" s="23">
        <v>14</v>
      </c>
      <c r="H78" s="23"/>
      <c r="I78" s="23"/>
      <c r="J78" s="23"/>
      <c r="K78" s="23"/>
      <c r="L78" s="23">
        <v>0</v>
      </c>
      <c r="M78" s="23">
        <v>1</v>
      </c>
      <c r="N78" s="23">
        <v>0</v>
      </c>
      <c r="O78" s="23">
        <v>1</v>
      </c>
      <c r="P78" s="23">
        <v>15</v>
      </c>
      <c r="Q78" s="23">
        <v>5.5</v>
      </c>
      <c r="R78" s="23"/>
      <c r="S78" s="87">
        <v>10</v>
      </c>
      <c r="T78" s="87">
        <f t="shared" si="2"/>
        <v>49</v>
      </c>
      <c r="U78" s="42"/>
      <c r="V78" s="44" t="s">
        <v>26</v>
      </c>
    </row>
    <row r="79" spans="1:22" ht="16.5" customHeight="1" x14ac:dyDescent="0.25">
      <c r="A79" s="39" t="s">
        <v>436</v>
      </c>
      <c r="B79" s="39" t="s">
        <v>437</v>
      </c>
      <c r="C79" s="40"/>
      <c r="D79" s="23">
        <v>0</v>
      </c>
      <c r="E79" s="23">
        <v>14</v>
      </c>
      <c r="F79" s="23">
        <v>9</v>
      </c>
      <c r="G79" s="23"/>
      <c r="H79" s="23"/>
      <c r="I79" s="23"/>
      <c r="J79" s="23"/>
      <c r="K79" s="23"/>
      <c r="L79" s="23"/>
      <c r="M79" s="23">
        <v>3</v>
      </c>
      <c r="N79" s="23">
        <v>0</v>
      </c>
      <c r="O79" s="23">
        <v>4</v>
      </c>
      <c r="P79" s="23"/>
      <c r="Q79" s="23">
        <v>10.5</v>
      </c>
      <c r="R79" s="23">
        <v>7</v>
      </c>
      <c r="S79" s="87">
        <v>9</v>
      </c>
      <c r="T79" s="23">
        <f t="shared" si="2"/>
        <v>39</v>
      </c>
      <c r="U79" s="42"/>
      <c r="V79" s="44" t="s">
        <v>26</v>
      </c>
    </row>
    <row r="80" spans="1:22" ht="16.5" customHeight="1" x14ac:dyDescent="0.25">
      <c r="A80" s="39" t="s">
        <v>438</v>
      </c>
      <c r="B80" s="39" t="s">
        <v>439</v>
      </c>
      <c r="C80" s="40"/>
      <c r="D80" s="23">
        <v>0</v>
      </c>
      <c r="E80" s="23">
        <v>0.5</v>
      </c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>
        <f t="shared" si="2"/>
        <v>0.5</v>
      </c>
      <c r="U80" s="42"/>
      <c r="V80" s="44" t="s">
        <v>26</v>
      </c>
    </row>
    <row r="81" spans="1:22" ht="16.5" customHeight="1" x14ac:dyDescent="0.25">
      <c r="A81" s="39" t="s">
        <v>211</v>
      </c>
      <c r="B81" s="39" t="s">
        <v>440</v>
      </c>
      <c r="C81" s="40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>
        <f t="shared" si="2"/>
        <v>0</v>
      </c>
      <c r="U81" s="42"/>
      <c r="V81" s="44" t="s">
        <v>26</v>
      </c>
    </row>
    <row r="82" spans="1:22" ht="16.5" customHeight="1" x14ac:dyDescent="0.25">
      <c r="A82" s="39" t="s">
        <v>441</v>
      </c>
      <c r="B82" s="39" t="s">
        <v>442</v>
      </c>
      <c r="C82" s="40"/>
      <c r="D82" s="23">
        <v>0</v>
      </c>
      <c r="E82" s="23">
        <v>18</v>
      </c>
      <c r="F82" s="23">
        <v>9</v>
      </c>
      <c r="G82" s="23"/>
      <c r="H82" s="23"/>
      <c r="I82" s="23"/>
      <c r="J82" s="23"/>
      <c r="K82" s="23"/>
      <c r="L82" s="23"/>
      <c r="M82" s="23">
        <v>8</v>
      </c>
      <c r="N82" s="23"/>
      <c r="O82" s="23">
        <v>3</v>
      </c>
      <c r="P82" s="23"/>
      <c r="Q82" s="23"/>
      <c r="R82" s="23"/>
      <c r="S82" s="23"/>
      <c r="T82" s="23">
        <f t="shared" si="2"/>
        <v>30</v>
      </c>
      <c r="U82" s="42"/>
      <c r="V82" s="44" t="s">
        <v>26</v>
      </c>
    </row>
    <row r="83" spans="1:22" ht="16.5" hidden="1" customHeight="1" x14ac:dyDescent="0.25">
      <c r="A83" s="39" t="s">
        <v>443</v>
      </c>
      <c r="B83" s="39" t="s">
        <v>444</v>
      </c>
      <c r="C83" s="40"/>
      <c r="D83" s="23">
        <v>0</v>
      </c>
      <c r="E83" s="23">
        <v>18</v>
      </c>
      <c r="F83" s="23">
        <v>10</v>
      </c>
      <c r="G83" s="23"/>
      <c r="H83" s="23"/>
      <c r="I83" s="23"/>
      <c r="J83" s="23"/>
      <c r="K83" s="23"/>
      <c r="L83" s="23">
        <v>4</v>
      </c>
      <c r="M83" s="23">
        <v>12.5</v>
      </c>
      <c r="N83" s="23">
        <v>9.5</v>
      </c>
      <c r="O83" s="23"/>
      <c r="P83" s="23"/>
      <c r="Q83" s="23"/>
      <c r="R83" s="23"/>
      <c r="S83" s="23"/>
      <c r="T83" s="23">
        <f t="shared" si="2"/>
        <v>50</v>
      </c>
      <c r="U83" s="42"/>
      <c r="V83" s="43"/>
    </row>
    <row r="84" spans="1:22" ht="16.5" hidden="1" customHeight="1" x14ac:dyDescent="0.25">
      <c r="A84" s="39" t="s">
        <v>445</v>
      </c>
      <c r="B84" s="39" t="s">
        <v>446</v>
      </c>
      <c r="C84" s="40"/>
      <c r="D84" s="23">
        <v>8</v>
      </c>
      <c r="E84" s="23">
        <v>10</v>
      </c>
      <c r="F84" s="23"/>
      <c r="G84" s="23">
        <v>19.5</v>
      </c>
      <c r="H84" s="23"/>
      <c r="I84" s="23"/>
      <c r="J84" s="23"/>
      <c r="K84" s="23"/>
      <c r="L84" s="23">
        <v>2</v>
      </c>
      <c r="M84" s="23">
        <v>17.5</v>
      </c>
      <c r="N84" s="23">
        <v>10</v>
      </c>
      <c r="O84" s="23"/>
      <c r="P84" s="23"/>
      <c r="Q84" s="23"/>
      <c r="R84" s="23"/>
      <c r="S84" s="23"/>
      <c r="T84" s="23">
        <f t="shared" si="2"/>
        <v>55</v>
      </c>
      <c r="U84" s="42"/>
      <c r="V84" s="43"/>
    </row>
    <row r="85" spans="1:22" ht="16.5" hidden="1" customHeight="1" x14ac:dyDescent="0.25">
      <c r="A85" s="39" t="s">
        <v>447</v>
      </c>
      <c r="B85" s="39" t="s">
        <v>448</v>
      </c>
      <c r="C85" s="40"/>
      <c r="D85" s="23">
        <v>2</v>
      </c>
      <c r="E85" s="23">
        <v>0</v>
      </c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>
        <f t="shared" si="2"/>
        <v>2</v>
      </c>
      <c r="U85" s="42"/>
      <c r="V85" s="43"/>
    </row>
    <row r="86" spans="1:22" ht="16.5" hidden="1" customHeight="1" x14ac:dyDescent="0.25">
      <c r="A86" s="39" t="s">
        <v>449</v>
      </c>
      <c r="B86" s="39" t="s">
        <v>450</v>
      </c>
      <c r="C86" s="40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>
        <f t="shared" si="2"/>
        <v>0</v>
      </c>
      <c r="U86" s="42"/>
      <c r="V86" s="43"/>
    </row>
    <row r="87" spans="1:22" ht="16.5" customHeight="1" x14ac:dyDescent="0.25">
      <c r="A87" s="39" t="s">
        <v>451</v>
      </c>
      <c r="B87" s="39" t="s">
        <v>452</v>
      </c>
      <c r="C87" s="40"/>
      <c r="D87" s="23">
        <v>0</v>
      </c>
      <c r="E87" s="23">
        <v>7.5</v>
      </c>
      <c r="F87" s="23">
        <v>0</v>
      </c>
      <c r="G87" s="23"/>
      <c r="H87" s="23"/>
      <c r="I87" s="23">
        <v>7.5</v>
      </c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>
        <f t="shared" si="2"/>
        <v>7.5</v>
      </c>
      <c r="U87" s="42"/>
      <c r="V87" s="44" t="s">
        <v>26</v>
      </c>
    </row>
    <row r="88" spans="1:22" ht="16.5" hidden="1" customHeight="1" x14ac:dyDescent="0.25">
      <c r="A88" s="39" t="s">
        <v>453</v>
      </c>
      <c r="B88" s="39" t="s">
        <v>454</v>
      </c>
      <c r="C88" s="40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>
        <f t="shared" si="2"/>
        <v>0</v>
      </c>
      <c r="U88" s="42"/>
      <c r="V88" s="43"/>
    </row>
    <row r="89" spans="1:22" ht="16.5" customHeight="1" x14ac:dyDescent="0.25">
      <c r="A89" s="39" t="s">
        <v>455</v>
      </c>
      <c r="B89" s="39" t="s">
        <v>456</v>
      </c>
      <c r="C89" s="40"/>
      <c r="D89" s="23">
        <v>0</v>
      </c>
      <c r="E89" s="23">
        <v>13</v>
      </c>
      <c r="F89" s="23">
        <v>1</v>
      </c>
      <c r="G89" s="23">
        <v>14</v>
      </c>
      <c r="H89" s="23"/>
      <c r="I89" s="23"/>
      <c r="J89" s="23">
        <v>7</v>
      </c>
      <c r="K89" s="23"/>
      <c r="L89" s="23"/>
      <c r="M89" s="23"/>
      <c r="N89" s="23"/>
      <c r="O89" s="23">
        <v>5</v>
      </c>
      <c r="P89" s="23">
        <v>3</v>
      </c>
      <c r="Q89" s="23">
        <v>9</v>
      </c>
      <c r="R89" s="23">
        <v>17</v>
      </c>
      <c r="S89" s="87">
        <v>5.5</v>
      </c>
      <c r="T89" s="23">
        <f t="shared" si="2"/>
        <v>43.5</v>
      </c>
      <c r="U89" s="42"/>
      <c r="V89" s="44" t="s">
        <v>26</v>
      </c>
    </row>
    <row r="90" spans="1:22" ht="16.5" customHeight="1" x14ac:dyDescent="0.25">
      <c r="A90" s="39" t="s">
        <v>457</v>
      </c>
      <c r="B90" s="39" t="s">
        <v>458</v>
      </c>
      <c r="C90" s="40"/>
      <c r="D90" s="23">
        <v>1.5</v>
      </c>
      <c r="E90" s="23">
        <v>18.5</v>
      </c>
      <c r="F90" s="23">
        <v>9</v>
      </c>
      <c r="G90" s="23"/>
      <c r="H90" s="23"/>
      <c r="I90" s="23"/>
      <c r="J90" s="23"/>
      <c r="K90" s="23"/>
      <c r="L90" s="23">
        <v>3</v>
      </c>
      <c r="M90" s="23">
        <v>10</v>
      </c>
      <c r="N90" s="23"/>
      <c r="O90" s="23">
        <v>10</v>
      </c>
      <c r="P90" s="23">
        <v>11</v>
      </c>
      <c r="Q90" s="23">
        <v>16.5</v>
      </c>
      <c r="R90" s="23"/>
      <c r="S90" s="23"/>
      <c r="T90" s="23">
        <f t="shared" si="2"/>
        <v>55</v>
      </c>
      <c r="U90" s="42" t="s">
        <v>25</v>
      </c>
      <c r="V90" s="44" t="s">
        <v>26</v>
      </c>
    </row>
    <row r="91" spans="1:22" ht="16.5" customHeight="1" x14ac:dyDescent="0.25">
      <c r="A91" s="39" t="s">
        <v>459</v>
      </c>
      <c r="B91" s="39" t="s">
        <v>460</v>
      </c>
      <c r="C91" s="40"/>
      <c r="D91" s="23">
        <v>8.5</v>
      </c>
      <c r="E91" s="23">
        <v>11</v>
      </c>
      <c r="F91" s="23"/>
      <c r="G91" s="23">
        <v>5.5</v>
      </c>
      <c r="H91" s="23">
        <v>1</v>
      </c>
      <c r="I91" s="23">
        <v>10</v>
      </c>
      <c r="J91" s="23">
        <v>5</v>
      </c>
      <c r="K91" s="23">
        <v>10</v>
      </c>
      <c r="L91" s="23">
        <v>0</v>
      </c>
      <c r="M91" s="23">
        <v>8</v>
      </c>
      <c r="N91" s="23">
        <v>8</v>
      </c>
      <c r="O91" s="23">
        <v>11</v>
      </c>
      <c r="P91" s="23"/>
      <c r="Q91" s="23"/>
      <c r="R91" s="23"/>
      <c r="S91" s="23"/>
      <c r="T91" s="23">
        <f t="shared" si="2"/>
        <v>34</v>
      </c>
      <c r="U91" s="42"/>
      <c r="V91" s="44" t="s">
        <v>26</v>
      </c>
    </row>
    <row r="92" spans="1:22" ht="16.5" hidden="1" customHeight="1" x14ac:dyDescent="0.25">
      <c r="A92" s="39" t="s">
        <v>461</v>
      </c>
      <c r="B92" s="39" t="s">
        <v>462</v>
      </c>
      <c r="C92" s="40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>
        <f t="shared" si="2"/>
        <v>0</v>
      </c>
      <c r="U92" s="42"/>
      <c r="V92" s="43"/>
    </row>
    <row r="93" spans="1:22" ht="16.5" hidden="1" customHeight="1" x14ac:dyDescent="0.25">
      <c r="A93" s="39" t="s">
        <v>463</v>
      </c>
      <c r="B93" s="39" t="s">
        <v>464</v>
      </c>
      <c r="C93" s="40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>
        <f t="shared" si="2"/>
        <v>0</v>
      </c>
      <c r="U93" s="42"/>
      <c r="V93" s="43"/>
    </row>
    <row r="94" spans="1:22" ht="16.5" hidden="1" customHeight="1" x14ac:dyDescent="0.25">
      <c r="A94" s="39" t="s">
        <v>465</v>
      </c>
      <c r="B94" s="39" t="s">
        <v>466</v>
      </c>
      <c r="C94" s="40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>
        <f t="shared" si="2"/>
        <v>0</v>
      </c>
      <c r="U94" s="42"/>
      <c r="V94" s="43"/>
    </row>
    <row r="95" spans="1:22" ht="16.5" customHeight="1" x14ac:dyDescent="0.25">
      <c r="A95" s="39" t="s">
        <v>467</v>
      </c>
      <c r="B95" s="39" t="s">
        <v>468</v>
      </c>
      <c r="C95" s="40"/>
      <c r="D95" s="23"/>
      <c r="E95" s="23"/>
      <c r="F95" s="23">
        <v>0</v>
      </c>
      <c r="G95" s="23">
        <v>12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>
        <f t="shared" si="2"/>
        <v>12</v>
      </c>
      <c r="U95" s="42"/>
      <c r="V95" s="44" t="s">
        <v>26</v>
      </c>
    </row>
    <row r="96" spans="1:22" ht="16.5" hidden="1" customHeight="1" x14ac:dyDescent="0.25">
      <c r="A96" s="39" t="s">
        <v>469</v>
      </c>
      <c r="B96" s="39" t="s">
        <v>470</v>
      </c>
      <c r="C96" s="40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>
        <f t="shared" si="2"/>
        <v>0</v>
      </c>
      <c r="U96" s="42"/>
      <c r="V96" s="43"/>
    </row>
    <row r="97" spans="1:22" ht="16.5" customHeight="1" x14ac:dyDescent="0.25">
      <c r="A97" s="39" t="s">
        <v>471</v>
      </c>
      <c r="B97" s="39" t="s">
        <v>472</v>
      </c>
      <c r="C97" s="40"/>
      <c r="D97" s="23">
        <v>4</v>
      </c>
      <c r="E97" s="23">
        <v>17</v>
      </c>
      <c r="F97" s="23">
        <v>6</v>
      </c>
      <c r="G97" s="23"/>
      <c r="H97" s="23"/>
      <c r="I97" s="23"/>
      <c r="J97" s="23"/>
      <c r="K97" s="23"/>
      <c r="L97" s="23">
        <v>4</v>
      </c>
      <c r="M97" s="23">
        <v>2</v>
      </c>
      <c r="N97" s="23"/>
      <c r="O97" s="23">
        <v>2</v>
      </c>
      <c r="P97" s="23">
        <v>14</v>
      </c>
      <c r="Q97" s="23">
        <v>9.5</v>
      </c>
      <c r="R97" s="23"/>
      <c r="S97" s="87">
        <v>12</v>
      </c>
      <c r="T97" s="87">
        <f t="shared" si="2"/>
        <v>49</v>
      </c>
      <c r="U97" s="42"/>
      <c r="V97" s="44" t="s">
        <v>26</v>
      </c>
    </row>
    <row r="98" spans="1:22" ht="16.5" hidden="1" customHeight="1" x14ac:dyDescent="0.25">
      <c r="A98" s="39" t="s">
        <v>473</v>
      </c>
      <c r="B98" s="39" t="s">
        <v>474</v>
      </c>
      <c r="C98" s="40"/>
      <c r="D98" s="23">
        <v>1</v>
      </c>
      <c r="E98" s="23">
        <v>26</v>
      </c>
      <c r="F98" s="23">
        <v>6</v>
      </c>
      <c r="G98" s="23"/>
      <c r="H98" s="23"/>
      <c r="I98" s="23"/>
      <c r="J98" s="23"/>
      <c r="K98" s="23"/>
      <c r="L98" s="23"/>
      <c r="M98" s="23">
        <v>16</v>
      </c>
      <c r="N98" s="23">
        <v>12</v>
      </c>
      <c r="O98" s="23"/>
      <c r="P98" s="23"/>
      <c r="Q98" s="23"/>
      <c r="R98" s="23"/>
      <c r="S98" s="23"/>
      <c r="T98" s="23">
        <f t="shared" si="2"/>
        <v>60</v>
      </c>
      <c r="U98" s="42"/>
      <c r="V98" s="43"/>
    </row>
    <row r="99" spans="1:22" ht="16.5" hidden="1" customHeight="1" x14ac:dyDescent="0.25">
      <c r="A99" s="39" t="s">
        <v>475</v>
      </c>
      <c r="B99" s="39" t="s">
        <v>336</v>
      </c>
      <c r="C99" s="40"/>
      <c r="D99" s="23"/>
      <c r="E99" s="23"/>
      <c r="F99" s="23">
        <v>0</v>
      </c>
      <c r="G99" s="23">
        <v>4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>
        <f t="shared" si="2"/>
        <v>4</v>
      </c>
      <c r="U99" s="42"/>
      <c r="V99" s="43"/>
    </row>
    <row r="100" spans="1:22" ht="16.5" hidden="1" customHeight="1" x14ac:dyDescent="0.25">
      <c r="A100" s="39" t="s">
        <v>259</v>
      </c>
      <c r="B100" s="39" t="s">
        <v>476</v>
      </c>
      <c r="C100" s="40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>
        <f t="shared" si="2"/>
        <v>0</v>
      </c>
      <c r="U100" s="42"/>
      <c r="V100" s="43"/>
    </row>
    <row r="101" spans="1:22" ht="16.5" hidden="1" customHeight="1" x14ac:dyDescent="0.25">
      <c r="A101" s="39" t="s">
        <v>477</v>
      </c>
      <c r="B101" s="39" t="s">
        <v>478</v>
      </c>
      <c r="C101" s="40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>
        <f t="shared" si="2"/>
        <v>0</v>
      </c>
      <c r="U101" s="42"/>
      <c r="V101" s="43"/>
    </row>
    <row r="102" spans="1:22" ht="16.5" hidden="1" customHeight="1" x14ac:dyDescent="0.25">
      <c r="A102" s="39" t="s">
        <v>479</v>
      </c>
      <c r="B102" s="39" t="s">
        <v>480</v>
      </c>
      <c r="C102" s="40"/>
      <c r="D102" s="23">
        <v>0</v>
      </c>
      <c r="E102" s="23">
        <v>0</v>
      </c>
      <c r="F102" s="23"/>
      <c r="G102" s="23">
        <v>0</v>
      </c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>
        <f t="shared" si="2"/>
        <v>0</v>
      </c>
      <c r="U102" s="42"/>
      <c r="V102" s="43"/>
    </row>
    <row r="103" spans="1:22" ht="16.5" hidden="1" customHeight="1" x14ac:dyDescent="0.25">
      <c r="A103" s="39" t="s">
        <v>481</v>
      </c>
      <c r="B103" s="39" t="s">
        <v>482</v>
      </c>
      <c r="C103" s="40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>
        <f t="shared" ref="T103:T122" si="3">IF(K103="",IF(I103="",IF(G103="",E103,G103),I103),K103)+IF(J103="",IF(H103="",IF(F103="",D103,F103),H103),J103)+IF(S103="",IF(Q103="",IF(O103="",M103,O103),Q103),S103)+IF(R103="",IF(P103="",IF(N103="",L103,N103),P103),R103)</f>
        <v>0</v>
      </c>
      <c r="U103" s="42"/>
      <c r="V103" s="43"/>
    </row>
    <row r="104" spans="1:22" ht="16.5" customHeight="1" x14ac:dyDescent="0.25">
      <c r="A104" s="39" t="s">
        <v>483</v>
      </c>
      <c r="B104" s="39" t="s">
        <v>484</v>
      </c>
      <c r="C104" s="40"/>
      <c r="D104" s="23">
        <v>0</v>
      </c>
      <c r="E104" s="23">
        <v>0.5</v>
      </c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>
        <f t="shared" si="3"/>
        <v>0.5</v>
      </c>
      <c r="U104" s="42"/>
      <c r="V104" s="44" t="s">
        <v>26</v>
      </c>
    </row>
    <row r="105" spans="1:22" ht="16.5" customHeight="1" x14ac:dyDescent="0.25">
      <c r="A105" s="39" t="s">
        <v>485</v>
      </c>
      <c r="B105" s="39" t="s">
        <v>486</v>
      </c>
      <c r="C105" s="40"/>
      <c r="D105" s="23">
        <v>3.5</v>
      </c>
      <c r="E105" s="23">
        <v>8.5</v>
      </c>
      <c r="F105" s="23"/>
      <c r="G105" s="23">
        <v>10</v>
      </c>
      <c r="H105" s="23"/>
      <c r="I105" s="23"/>
      <c r="J105" s="23"/>
      <c r="K105" s="23"/>
      <c r="L105" s="23">
        <v>3</v>
      </c>
      <c r="M105" s="23">
        <v>8</v>
      </c>
      <c r="N105" s="23"/>
      <c r="O105" s="23">
        <v>5</v>
      </c>
      <c r="P105" s="23"/>
      <c r="Q105" s="23"/>
      <c r="R105" s="23"/>
      <c r="S105" s="23"/>
      <c r="T105" s="23">
        <f t="shared" si="3"/>
        <v>21.5</v>
      </c>
      <c r="U105" s="42"/>
      <c r="V105" s="44" t="s">
        <v>26</v>
      </c>
    </row>
    <row r="106" spans="1:22" ht="16.5" customHeight="1" x14ac:dyDescent="0.25">
      <c r="A106" s="39" t="s">
        <v>487</v>
      </c>
      <c r="B106" s="39" t="s">
        <v>488</v>
      </c>
      <c r="C106" s="40"/>
      <c r="D106" s="23">
        <v>0</v>
      </c>
      <c r="E106" s="23">
        <v>7</v>
      </c>
      <c r="F106" s="23"/>
      <c r="G106" s="23">
        <v>5.5</v>
      </c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>
        <f t="shared" si="3"/>
        <v>5.5</v>
      </c>
      <c r="U106" s="42"/>
      <c r="V106" s="44" t="s">
        <v>26</v>
      </c>
    </row>
    <row r="107" spans="1:22" ht="16.5" customHeight="1" x14ac:dyDescent="0.25">
      <c r="A107" s="39" t="s">
        <v>489</v>
      </c>
      <c r="B107" s="39" t="s">
        <v>490</v>
      </c>
      <c r="C107" s="40"/>
      <c r="D107" s="23">
        <v>1</v>
      </c>
      <c r="E107" s="23">
        <v>0</v>
      </c>
      <c r="F107" s="23">
        <v>2</v>
      </c>
      <c r="G107" s="23">
        <v>11</v>
      </c>
      <c r="H107" s="23"/>
      <c r="I107" s="23">
        <v>6</v>
      </c>
      <c r="J107" s="23"/>
      <c r="K107" s="23"/>
      <c r="L107" s="23">
        <v>5</v>
      </c>
      <c r="M107" s="23">
        <v>0</v>
      </c>
      <c r="N107" s="23"/>
      <c r="O107" s="23"/>
      <c r="P107" s="23"/>
      <c r="Q107" s="23"/>
      <c r="R107" s="23"/>
      <c r="S107" s="23"/>
      <c r="T107" s="23">
        <f t="shared" si="3"/>
        <v>13</v>
      </c>
      <c r="U107" s="42"/>
      <c r="V107" s="44" t="s">
        <v>26</v>
      </c>
    </row>
    <row r="108" spans="1:22" ht="16.5" hidden="1" customHeight="1" x14ac:dyDescent="0.25">
      <c r="A108" s="39" t="s">
        <v>491</v>
      </c>
      <c r="B108" s="39" t="s">
        <v>492</v>
      </c>
      <c r="C108" s="40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>
        <f t="shared" si="3"/>
        <v>0</v>
      </c>
      <c r="U108" s="42"/>
      <c r="V108" s="43"/>
    </row>
    <row r="109" spans="1:22" ht="16.5" customHeight="1" x14ac:dyDescent="0.25">
      <c r="A109" s="39" t="s">
        <v>283</v>
      </c>
      <c r="B109" s="39" t="s">
        <v>493</v>
      </c>
      <c r="C109" s="40"/>
      <c r="D109" s="23"/>
      <c r="E109" s="23"/>
      <c r="F109" s="23"/>
      <c r="G109" s="23">
        <v>0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>
        <f t="shared" si="3"/>
        <v>0</v>
      </c>
      <c r="U109" s="42"/>
      <c r="V109" s="44" t="s">
        <v>26</v>
      </c>
    </row>
    <row r="110" spans="1:22" ht="16.5" hidden="1" customHeight="1" x14ac:dyDescent="0.25">
      <c r="A110" s="39" t="s">
        <v>494</v>
      </c>
      <c r="B110" s="39" t="s">
        <v>495</v>
      </c>
      <c r="C110" s="40"/>
      <c r="D110" s="23">
        <v>6.5</v>
      </c>
      <c r="E110" s="23">
        <v>7</v>
      </c>
      <c r="F110" s="23">
        <v>3</v>
      </c>
      <c r="G110" s="23">
        <v>7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>
        <f t="shared" si="3"/>
        <v>10</v>
      </c>
      <c r="U110" s="42"/>
      <c r="V110" s="43"/>
    </row>
    <row r="111" spans="1:22" ht="16.5" customHeight="1" x14ac:dyDescent="0.25">
      <c r="A111" s="39" t="s">
        <v>496</v>
      </c>
      <c r="B111" s="39" t="s">
        <v>497</v>
      </c>
      <c r="C111" s="40"/>
      <c r="D111" s="23">
        <v>6.5</v>
      </c>
      <c r="E111" s="23">
        <v>4.5</v>
      </c>
      <c r="F111" s="23"/>
      <c r="G111" s="23">
        <v>10</v>
      </c>
      <c r="H111" s="23"/>
      <c r="I111" s="23"/>
      <c r="J111" s="23"/>
      <c r="K111" s="23"/>
      <c r="L111" s="23">
        <v>0</v>
      </c>
      <c r="M111" s="23">
        <v>1</v>
      </c>
      <c r="N111" s="23"/>
      <c r="O111" s="23"/>
      <c r="P111" s="23"/>
      <c r="Q111" s="23"/>
      <c r="R111" s="23"/>
      <c r="S111" s="23"/>
      <c r="T111" s="23">
        <f t="shared" si="3"/>
        <v>17.5</v>
      </c>
      <c r="U111" s="42"/>
      <c r="V111" s="44" t="s">
        <v>26</v>
      </c>
    </row>
    <row r="112" spans="1:22" ht="16.5" hidden="1" customHeight="1" x14ac:dyDescent="0.25">
      <c r="A112" s="39" t="s">
        <v>498</v>
      </c>
      <c r="B112" s="39" t="s">
        <v>499</v>
      </c>
      <c r="C112" s="40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>
        <f t="shared" si="3"/>
        <v>0</v>
      </c>
      <c r="U112" s="42"/>
      <c r="V112" s="43"/>
    </row>
    <row r="113" spans="1:22" ht="16.5" customHeight="1" x14ac:dyDescent="0.25">
      <c r="A113" s="39" t="s">
        <v>500</v>
      </c>
      <c r="B113" s="39" t="s">
        <v>501</v>
      </c>
      <c r="C113" s="40"/>
      <c r="D113" s="23"/>
      <c r="E113" s="23"/>
      <c r="F113" s="23">
        <v>5</v>
      </c>
      <c r="G113" s="23">
        <v>8</v>
      </c>
      <c r="H113" s="23">
        <v>1</v>
      </c>
      <c r="I113" s="23">
        <v>12.5</v>
      </c>
      <c r="J113" s="23">
        <v>1</v>
      </c>
      <c r="K113" s="87">
        <v>10.5</v>
      </c>
      <c r="L113" s="23"/>
      <c r="M113" s="23"/>
      <c r="N113" s="23">
        <v>4.5</v>
      </c>
      <c r="O113" s="23">
        <v>4.5</v>
      </c>
      <c r="P113" s="23"/>
      <c r="Q113" s="23"/>
      <c r="R113" s="23">
        <v>4</v>
      </c>
      <c r="S113" s="23">
        <v>4</v>
      </c>
      <c r="T113" s="23">
        <f t="shared" si="3"/>
        <v>19.5</v>
      </c>
      <c r="U113" s="42"/>
      <c r="V113" s="44" t="s">
        <v>26</v>
      </c>
    </row>
    <row r="114" spans="1:22" ht="16.5" hidden="1" customHeight="1" x14ac:dyDescent="0.25">
      <c r="A114" s="39" t="s">
        <v>502</v>
      </c>
      <c r="B114" s="39" t="s">
        <v>503</v>
      </c>
      <c r="C114" s="40"/>
      <c r="D114" s="23">
        <v>8.5</v>
      </c>
      <c r="E114" s="23">
        <v>16.5</v>
      </c>
      <c r="F114" s="23"/>
      <c r="G114" s="23">
        <v>19</v>
      </c>
      <c r="H114" s="23"/>
      <c r="I114" s="23"/>
      <c r="J114" s="23"/>
      <c r="K114" s="23"/>
      <c r="L114" s="23">
        <v>1</v>
      </c>
      <c r="M114" s="23">
        <v>11</v>
      </c>
      <c r="N114" s="23">
        <v>11.5</v>
      </c>
      <c r="O114" s="23"/>
      <c r="P114" s="23"/>
      <c r="Q114" s="23"/>
      <c r="R114" s="23"/>
      <c r="S114" s="23"/>
      <c r="T114" s="23">
        <f t="shared" si="3"/>
        <v>50</v>
      </c>
      <c r="U114" s="42"/>
      <c r="V114" s="43"/>
    </row>
    <row r="115" spans="1:22" ht="16.5" customHeight="1" x14ac:dyDescent="0.25">
      <c r="A115" s="39" t="s">
        <v>504</v>
      </c>
      <c r="B115" s="39" t="s">
        <v>505</v>
      </c>
      <c r="C115" s="40"/>
      <c r="D115" s="23">
        <v>4</v>
      </c>
      <c r="E115" s="23">
        <v>4</v>
      </c>
      <c r="F115" s="23"/>
      <c r="G115" s="23">
        <v>7</v>
      </c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>
        <f t="shared" si="3"/>
        <v>11</v>
      </c>
      <c r="U115" s="42"/>
      <c r="V115" s="44" t="s">
        <v>26</v>
      </c>
    </row>
    <row r="116" spans="1:22" ht="16.5" hidden="1" customHeight="1" x14ac:dyDescent="0.25">
      <c r="A116" s="39" t="s">
        <v>506</v>
      </c>
      <c r="B116" s="39" t="s">
        <v>507</v>
      </c>
      <c r="C116" s="40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>
        <f t="shared" si="3"/>
        <v>0</v>
      </c>
      <c r="U116" s="42"/>
      <c r="V116" s="43"/>
    </row>
    <row r="117" spans="1:22" ht="16.5" hidden="1" customHeight="1" x14ac:dyDescent="0.25">
      <c r="A117" s="39" t="s">
        <v>508</v>
      </c>
      <c r="B117" s="39" t="s">
        <v>509</v>
      </c>
      <c r="C117" s="40"/>
      <c r="D117" s="23">
        <v>0</v>
      </c>
      <c r="E117" s="23">
        <v>0.5</v>
      </c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>
        <f t="shared" si="3"/>
        <v>0.5</v>
      </c>
      <c r="U117" s="42"/>
      <c r="V117" s="43"/>
    </row>
    <row r="118" spans="1:22" ht="16.5" hidden="1" customHeight="1" x14ac:dyDescent="0.25">
      <c r="A118" s="39" t="s">
        <v>510</v>
      </c>
      <c r="B118" s="39" t="s">
        <v>511</v>
      </c>
      <c r="C118" s="40"/>
      <c r="D118" s="23">
        <v>7</v>
      </c>
      <c r="E118" s="23">
        <v>12.5</v>
      </c>
      <c r="F118" s="23"/>
      <c r="G118" s="23"/>
      <c r="H118" s="23"/>
      <c r="I118" s="23"/>
      <c r="J118" s="23"/>
      <c r="K118" s="23"/>
      <c r="L118" s="23">
        <v>3</v>
      </c>
      <c r="M118" s="23">
        <v>18</v>
      </c>
      <c r="N118" s="23">
        <v>15.5</v>
      </c>
      <c r="O118" s="23"/>
      <c r="P118" s="23"/>
      <c r="Q118" s="23"/>
      <c r="R118" s="23"/>
      <c r="S118" s="23"/>
      <c r="T118" s="23">
        <f t="shared" si="3"/>
        <v>53</v>
      </c>
      <c r="U118" s="42"/>
      <c r="V118" s="43"/>
    </row>
    <row r="119" spans="1:22" ht="16.5" customHeight="1" x14ac:dyDescent="0.25">
      <c r="A119" s="39" t="s">
        <v>512</v>
      </c>
      <c r="B119" s="39" t="s">
        <v>513</v>
      </c>
      <c r="C119" s="40"/>
      <c r="D119" s="23"/>
      <c r="E119" s="23"/>
      <c r="F119" s="23">
        <v>3</v>
      </c>
      <c r="G119" s="23">
        <v>3</v>
      </c>
      <c r="H119" s="23"/>
      <c r="I119" s="23"/>
      <c r="J119" s="23"/>
      <c r="K119" s="23"/>
      <c r="L119" s="23">
        <v>2</v>
      </c>
      <c r="M119" s="23">
        <v>7</v>
      </c>
      <c r="N119" s="23">
        <v>6</v>
      </c>
      <c r="O119" s="23"/>
      <c r="P119" s="23"/>
      <c r="Q119" s="23"/>
      <c r="R119" s="23"/>
      <c r="S119" s="23"/>
      <c r="T119" s="23">
        <f t="shared" si="3"/>
        <v>19</v>
      </c>
      <c r="U119" s="42"/>
      <c r="V119" s="44" t="s">
        <v>26</v>
      </c>
    </row>
    <row r="120" spans="1:22" ht="16.5" customHeight="1" x14ac:dyDescent="0.25">
      <c r="A120" s="39" t="s">
        <v>514</v>
      </c>
      <c r="B120" s="39" t="s">
        <v>515</v>
      </c>
      <c r="C120" s="40"/>
      <c r="D120" s="23"/>
      <c r="E120" s="23"/>
      <c r="F120" s="23">
        <v>0</v>
      </c>
      <c r="G120" s="23">
        <v>9</v>
      </c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>
        <f t="shared" si="3"/>
        <v>9</v>
      </c>
      <c r="U120" s="42"/>
      <c r="V120" s="44" t="s">
        <v>26</v>
      </c>
    </row>
    <row r="121" spans="1:22" ht="16.5" hidden="1" customHeight="1" x14ac:dyDescent="0.25">
      <c r="A121" s="39" t="s">
        <v>516</v>
      </c>
      <c r="B121" s="39" t="s">
        <v>517</v>
      </c>
      <c r="C121" s="40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>
        <f t="shared" si="3"/>
        <v>0</v>
      </c>
      <c r="U121" s="42"/>
      <c r="V121" s="43"/>
    </row>
    <row r="122" spans="1:22" ht="16.5" hidden="1" customHeight="1" x14ac:dyDescent="0.25">
      <c r="A122" s="39" t="s">
        <v>518</v>
      </c>
      <c r="B122" s="39" t="s">
        <v>519</v>
      </c>
      <c r="C122" s="40"/>
      <c r="D122" s="23">
        <v>0</v>
      </c>
      <c r="E122" s="23">
        <v>6</v>
      </c>
      <c r="F122" s="23">
        <v>0</v>
      </c>
      <c r="G122" s="23"/>
      <c r="H122" s="23"/>
      <c r="I122" s="23"/>
      <c r="J122" s="23"/>
      <c r="K122" s="23"/>
      <c r="L122" s="23"/>
      <c r="M122" s="23"/>
      <c r="N122" s="23">
        <v>0</v>
      </c>
      <c r="O122" s="23">
        <v>1</v>
      </c>
      <c r="P122" s="23"/>
      <c r="Q122" s="23"/>
      <c r="R122" s="23"/>
      <c r="S122" s="23"/>
      <c r="T122" s="23">
        <f t="shared" si="3"/>
        <v>7</v>
      </c>
      <c r="U122" s="42"/>
      <c r="V122" s="43"/>
    </row>
    <row r="123" spans="1:22" ht="12.75" customHeight="1" x14ac:dyDescent="0.25">
      <c r="A123" s="46"/>
      <c r="B123" s="47"/>
      <c r="C123" s="47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9"/>
      <c r="U123" s="50"/>
      <c r="V123" s="51"/>
    </row>
    <row r="124" spans="1:22" ht="12.75" hidden="1" customHeight="1" x14ac:dyDescent="0.25">
      <c r="A124" s="52" t="s">
        <v>407</v>
      </c>
      <c r="B124" s="53" t="s">
        <v>408</v>
      </c>
      <c r="C124" s="54"/>
      <c r="D124" s="54"/>
      <c r="E124" s="54"/>
      <c r="F124" s="55">
        <v>2</v>
      </c>
      <c r="G124" s="54"/>
      <c r="H124" s="54"/>
      <c r="I124" s="54"/>
      <c r="J124" s="54"/>
      <c r="K124" s="55">
        <v>15.5</v>
      </c>
      <c r="L124" s="55">
        <v>8</v>
      </c>
      <c r="M124" s="55">
        <v>0</v>
      </c>
      <c r="N124" s="54"/>
      <c r="O124" s="54"/>
      <c r="P124" s="54"/>
      <c r="Q124" s="54"/>
      <c r="R124" s="54"/>
      <c r="S124" s="56">
        <v>1</v>
      </c>
      <c r="T124" s="24">
        <f>IF(K124="",E124,K124)+IF(F124="",D124,F124)+IF(S124="",M124,S124)+IF(N124="",L124,N124)</f>
        <v>26.5</v>
      </c>
      <c r="U124" s="11"/>
      <c r="V124" s="51"/>
    </row>
    <row r="125" spans="1:22" ht="12.75" customHeight="1" x14ac:dyDescent="0.25">
      <c r="A125" s="57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9"/>
      <c r="U125" s="60"/>
      <c r="V125" s="61"/>
    </row>
  </sheetData>
  <autoFilter ref="V6:V122">
    <filterColumn colId="0">
      <customFilters>
        <customFilter operator="notEqual" val=" "/>
      </customFilters>
    </filterColumn>
  </autoFilter>
  <mergeCells count="10">
    <mergeCell ref="T1:U1"/>
    <mergeCell ref="D5:K5"/>
    <mergeCell ref="C4:S4"/>
    <mergeCell ref="U4:U6"/>
    <mergeCell ref="B4:B6"/>
    <mergeCell ref="A3:C3"/>
    <mergeCell ref="T4:T6"/>
    <mergeCell ref="A4:A6"/>
    <mergeCell ref="D3:K3"/>
    <mergeCell ref="L5:S5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showGridLines="0" workbookViewId="0"/>
  </sheetViews>
  <sheetFormatPr defaultColWidth="8.85546875" defaultRowHeight="12.75" customHeight="1" x14ac:dyDescent="0.25"/>
  <cols>
    <col min="1" max="1" width="11.140625" style="62" customWidth="1"/>
    <col min="2" max="2" width="30.42578125" style="62" customWidth="1"/>
    <col min="3" max="3" width="11.85546875" style="62" customWidth="1"/>
    <col min="4" max="4" width="12.7109375" style="62" customWidth="1"/>
    <col min="5" max="5" width="13.42578125" style="62" customWidth="1"/>
    <col min="6" max="8" width="8.85546875" style="62" customWidth="1"/>
    <col min="9" max="16384" width="8.85546875" style="62"/>
  </cols>
  <sheetData>
    <row r="1" spans="1:7" ht="36.75" customHeight="1" x14ac:dyDescent="0.25">
      <c r="A1" s="127" t="s">
        <v>520</v>
      </c>
      <c r="B1" s="128"/>
      <c r="C1" s="128"/>
      <c r="D1" s="129"/>
      <c r="E1" s="63" t="s">
        <v>521</v>
      </c>
      <c r="F1" s="64"/>
      <c r="G1" s="65"/>
    </row>
    <row r="2" spans="1:7" ht="17.25" customHeight="1" x14ac:dyDescent="0.25">
      <c r="A2" s="132" t="s">
        <v>1</v>
      </c>
      <c r="B2" s="133"/>
      <c r="C2" s="133"/>
      <c r="D2" s="133"/>
      <c r="E2" s="134"/>
      <c r="F2" s="66"/>
      <c r="G2" s="67"/>
    </row>
    <row r="3" spans="1:7" ht="27" customHeight="1" x14ac:dyDescent="0.25">
      <c r="A3" s="130" t="s">
        <v>522</v>
      </c>
      <c r="B3" s="131"/>
      <c r="C3" s="137"/>
      <c r="D3" s="138"/>
      <c r="E3" s="139"/>
      <c r="F3" s="66"/>
      <c r="G3" s="67"/>
    </row>
    <row r="4" spans="1:7" ht="17.25" customHeight="1" x14ac:dyDescent="0.25">
      <c r="A4" s="140" t="s">
        <v>2</v>
      </c>
      <c r="B4" s="141"/>
      <c r="C4" s="140" t="s">
        <v>523</v>
      </c>
      <c r="D4" s="141"/>
      <c r="E4" s="141"/>
      <c r="F4" s="66"/>
      <c r="G4" s="67"/>
    </row>
    <row r="5" spans="1:7" ht="8.1" customHeight="1" x14ac:dyDescent="0.25">
      <c r="A5" s="142"/>
      <c r="B5" s="142"/>
      <c r="C5" s="142"/>
      <c r="D5" s="142"/>
      <c r="E5" s="142"/>
      <c r="F5" s="68"/>
      <c r="G5" s="67"/>
    </row>
    <row r="6" spans="1:7" ht="25.5" customHeight="1" x14ac:dyDescent="0.25">
      <c r="A6" s="144" t="s">
        <v>5</v>
      </c>
      <c r="B6" s="135" t="s">
        <v>524</v>
      </c>
      <c r="C6" s="135" t="s">
        <v>525</v>
      </c>
      <c r="D6" s="136"/>
      <c r="E6" s="135" t="s">
        <v>526</v>
      </c>
      <c r="F6" s="66"/>
      <c r="G6" s="67"/>
    </row>
    <row r="7" spans="1:7" ht="42" customHeight="1" x14ac:dyDescent="0.25">
      <c r="A7" s="145"/>
      <c r="B7" s="143"/>
      <c r="C7" s="69" t="s">
        <v>527</v>
      </c>
      <c r="D7" s="70" t="s">
        <v>528</v>
      </c>
      <c r="E7" s="136"/>
      <c r="F7" s="66"/>
      <c r="G7" s="71"/>
    </row>
    <row r="8" spans="1:7" ht="12.75" hidden="1" customHeight="1" x14ac:dyDescent="0.25">
      <c r="A8" s="21" t="s">
        <v>21</v>
      </c>
      <c r="B8" s="72" t="s">
        <v>22</v>
      </c>
      <c r="C8" s="73"/>
      <c r="D8" s="74"/>
      <c r="E8" s="25"/>
      <c r="F8" s="66"/>
      <c r="G8" s="67"/>
    </row>
    <row r="9" spans="1:7" ht="12.75" customHeight="1" x14ac:dyDescent="0.25">
      <c r="A9" s="21" t="s">
        <v>23</v>
      </c>
      <c r="B9" s="72" t="s">
        <v>24</v>
      </c>
      <c r="C9" s="73"/>
      <c r="D9" s="74"/>
      <c r="E9" s="25"/>
      <c r="F9" s="66"/>
      <c r="G9" s="75" t="s">
        <v>26</v>
      </c>
    </row>
    <row r="10" spans="1:7" ht="12.75" customHeight="1" x14ac:dyDescent="0.25">
      <c r="A10" s="21" t="s">
        <v>27</v>
      </c>
      <c r="B10" s="72" t="s">
        <v>28</v>
      </c>
      <c r="C10" s="73"/>
      <c r="D10" s="74"/>
      <c r="E10" s="25"/>
      <c r="F10" s="66"/>
      <c r="G10" s="75" t="s">
        <v>26</v>
      </c>
    </row>
    <row r="11" spans="1:7" ht="12.75" hidden="1" customHeight="1" x14ac:dyDescent="0.25">
      <c r="A11" s="21" t="s">
        <v>29</v>
      </c>
      <c r="B11" s="72" t="s">
        <v>30</v>
      </c>
      <c r="C11" s="73"/>
      <c r="D11" s="74"/>
      <c r="E11" s="25"/>
      <c r="F11" s="66"/>
      <c r="G11" s="67"/>
    </row>
    <row r="12" spans="1:7" ht="12.75" hidden="1" customHeight="1" x14ac:dyDescent="0.25">
      <c r="A12" s="21" t="s">
        <v>31</v>
      </c>
      <c r="B12" s="72" t="s">
        <v>32</v>
      </c>
      <c r="C12" s="73"/>
      <c r="D12" s="74"/>
      <c r="E12" s="25"/>
      <c r="F12" s="66"/>
      <c r="G12" s="67"/>
    </row>
    <row r="13" spans="1:7" ht="12.75" hidden="1" customHeight="1" x14ac:dyDescent="0.25">
      <c r="A13" s="21" t="s">
        <v>33</v>
      </c>
      <c r="B13" s="72" t="s">
        <v>34</v>
      </c>
      <c r="C13" s="73"/>
      <c r="D13" s="74"/>
      <c r="E13" s="25"/>
      <c r="F13" s="66"/>
      <c r="G13" s="67"/>
    </row>
    <row r="14" spans="1:7" ht="12.75" hidden="1" customHeight="1" x14ac:dyDescent="0.25">
      <c r="A14" s="21" t="s">
        <v>35</v>
      </c>
      <c r="B14" s="72" t="s">
        <v>36</v>
      </c>
      <c r="C14" s="73"/>
      <c r="D14" s="74"/>
      <c r="E14" s="25"/>
      <c r="F14" s="66"/>
      <c r="G14" s="67"/>
    </row>
    <row r="15" spans="1:7" ht="12.75" hidden="1" customHeight="1" x14ac:dyDescent="0.25">
      <c r="A15" s="21" t="s">
        <v>37</v>
      </c>
      <c r="B15" s="72" t="s">
        <v>38</v>
      </c>
      <c r="C15" s="73"/>
      <c r="D15" s="74"/>
      <c r="E15" s="25"/>
      <c r="F15" s="66"/>
      <c r="G15" s="67"/>
    </row>
    <row r="16" spans="1:7" ht="12.75" hidden="1" customHeight="1" x14ac:dyDescent="0.25">
      <c r="A16" s="21" t="s">
        <v>39</v>
      </c>
      <c r="B16" s="72" t="s">
        <v>40</v>
      </c>
      <c r="C16" s="73"/>
      <c r="D16" s="74"/>
      <c r="E16" s="25"/>
      <c r="F16" s="66"/>
      <c r="G16" s="67"/>
    </row>
    <row r="17" spans="1:7" ht="12.75" hidden="1" customHeight="1" x14ac:dyDescent="0.25">
      <c r="A17" s="21" t="s">
        <v>41</v>
      </c>
      <c r="B17" s="72" t="s">
        <v>42</v>
      </c>
      <c r="C17" s="73"/>
      <c r="D17" s="74"/>
      <c r="E17" s="25"/>
      <c r="F17" s="66"/>
      <c r="G17" s="67"/>
    </row>
    <row r="18" spans="1:7" ht="12.75" customHeight="1" x14ac:dyDescent="0.25">
      <c r="A18" s="21" t="s">
        <v>43</v>
      </c>
      <c r="B18" s="72" t="s">
        <v>44</v>
      </c>
      <c r="C18" s="73"/>
      <c r="D18" s="74"/>
      <c r="E18" s="25"/>
      <c r="F18" s="66"/>
      <c r="G18" s="75" t="s">
        <v>26</v>
      </c>
    </row>
    <row r="19" spans="1:7" ht="12.75" customHeight="1" x14ac:dyDescent="0.25">
      <c r="A19" s="21" t="s">
        <v>46</v>
      </c>
      <c r="B19" s="72" t="s">
        <v>47</v>
      </c>
      <c r="C19" s="73"/>
      <c r="D19" s="74"/>
      <c r="E19" s="25"/>
      <c r="F19" s="66"/>
      <c r="G19" s="75" t="s">
        <v>26</v>
      </c>
    </row>
    <row r="20" spans="1:7" ht="12.75" hidden="1" customHeight="1" x14ac:dyDescent="0.25">
      <c r="A20" s="21" t="s">
        <v>48</v>
      </c>
      <c r="B20" s="72" t="s">
        <v>49</v>
      </c>
      <c r="C20" s="73"/>
      <c r="D20" s="74"/>
      <c r="E20" s="25"/>
      <c r="F20" s="66"/>
      <c r="G20" s="67"/>
    </row>
    <row r="21" spans="1:7" ht="12.75" customHeight="1" x14ac:dyDescent="0.25">
      <c r="A21" s="21" t="s">
        <v>50</v>
      </c>
      <c r="B21" s="72" t="s">
        <v>51</v>
      </c>
      <c r="C21" s="73"/>
      <c r="D21" s="74"/>
      <c r="E21" s="25"/>
      <c r="F21" s="66"/>
      <c r="G21" s="75" t="s">
        <v>26</v>
      </c>
    </row>
    <row r="22" spans="1:7" ht="12.75" customHeight="1" x14ac:dyDescent="0.25">
      <c r="A22" s="21" t="s">
        <v>52</v>
      </c>
      <c r="B22" s="72" t="s">
        <v>53</v>
      </c>
      <c r="C22" s="73"/>
      <c r="D22" s="74"/>
      <c r="E22" s="25"/>
      <c r="F22" s="66"/>
      <c r="G22" s="75" t="s">
        <v>26</v>
      </c>
    </row>
    <row r="23" spans="1:7" ht="12.75" hidden="1" customHeight="1" x14ac:dyDescent="0.25">
      <c r="A23" s="21" t="s">
        <v>54</v>
      </c>
      <c r="B23" s="72" t="s">
        <v>55</v>
      </c>
      <c r="C23" s="73"/>
      <c r="D23" s="74"/>
      <c r="E23" s="25"/>
      <c r="F23" s="66"/>
      <c r="G23" s="67"/>
    </row>
    <row r="24" spans="1:7" ht="12.75" hidden="1" customHeight="1" x14ac:dyDescent="0.25">
      <c r="A24" s="21" t="s">
        <v>56</v>
      </c>
      <c r="B24" s="72" t="s">
        <v>57</v>
      </c>
      <c r="C24" s="73"/>
      <c r="D24" s="74"/>
      <c r="E24" s="25"/>
      <c r="F24" s="66"/>
      <c r="G24" s="67"/>
    </row>
    <row r="25" spans="1:7" ht="12.75" customHeight="1" x14ac:dyDescent="0.25">
      <c r="A25" s="21" t="s">
        <v>58</v>
      </c>
      <c r="B25" s="72" t="s">
        <v>59</v>
      </c>
      <c r="C25" s="73"/>
      <c r="D25" s="74"/>
      <c r="E25" s="25"/>
      <c r="F25" s="66"/>
      <c r="G25" s="75" t="s">
        <v>26</v>
      </c>
    </row>
    <row r="26" spans="1:7" ht="12.75" hidden="1" customHeight="1" x14ac:dyDescent="0.25">
      <c r="A26" s="21" t="s">
        <v>60</v>
      </c>
      <c r="B26" s="72" t="s">
        <v>61</v>
      </c>
      <c r="C26" s="73"/>
      <c r="D26" s="74"/>
      <c r="E26" s="25"/>
      <c r="F26" s="66"/>
      <c r="G26" s="67"/>
    </row>
    <row r="27" spans="1:7" ht="12.75" hidden="1" customHeight="1" x14ac:dyDescent="0.25">
      <c r="A27" s="21" t="s">
        <v>62</v>
      </c>
      <c r="B27" s="72" t="s">
        <v>63</v>
      </c>
      <c r="C27" s="73"/>
      <c r="D27" s="74"/>
      <c r="E27" s="25"/>
      <c r="F27" s="66"/>
      <c r="G27" s="67"/>
    </row>
    <row r="28" spans="1:7" ht="12.75" customHeight="1" x14ac:dyDescent="0.25">
      <c r="A28" s="21" t="s">
        <v>64</v>
      </c>
      <c r="B28" s="72" t="s">
        <v>65</v>
      </c>
      <c r="C28" s="73"/>
      <c r="D28" s="74"/>
      <c r="E28" s="25"/>
      <c r="F28" s="66"/>
      <c r="G28" s="75" t="s">
        <v>26</v>
      </c>
    </row>
    <row r="29" spans="1:7" ht="12.75" customHeight="1" x14ac:dyDescent="0.25">
      <c r="A29" s="21" t="s">
        <v>66</v>
      </c>
      <c r="B29" s="72" t="s">
        <v>67</v>
      </c>
      <c r="C29" s="73"/>
      <c r="D29" s="74"/>
      <c r="E29" s="25"/>
      <c r="F29" s="66"/>
      <c r="G29" s="75" t="s">
        <v>26</v>
      </c>
    </row>
    <row r="30" spans="1:7" ht="12.75" customHeight="1" x14ac:dyDescent="0.25">
      <c r="A30" s="21" t="s">
        <v>68</v>
      </c>
      <c r="B30" s="72" t="s">
        <v>69</v>
      </c>
      <c r="C30" s="73"/>
      <c r="D30" s="74"/>
      <c r="E30" s="25"/>
      <c r="F30" s="66"/>
      <c r="G30" s="75" t="s">
        <v>26</v>
      </c>
    </row>
    <row r="31" spans="1:7" ht="12.75" hidden="1" customHeight="1" x14ac:dyDescent="0.25">
      <c r="A31" s="21" t="s">
        <v>70</v>
      </c>
      <c r="B31" s="72" t="s">
        <v>71</v>
      </c>
      <c r="C31" s="73"/>
      <c r="D31" s="74"/>
      <c r="E31" s="25"/>
      <c r="F31" s="66"/>
      <c r="G31" s="67"/>
    </row>
    <row r="32" spans="1:7" ht="12.75" hidden="1" customHeight="1" x14ac:dyDescent="0.25">
      <c r="A32" s="21" t="s">
        <v>72</v>
      </c>
      <c r="B32" s="72" t="s">
        <v>73</v>
      </c>
      <c r="C32" s="73"/>
      <c r="D32" s="74"/>
      <c r="E32" s="25"/>
      <c r="F32" s="66"/>
      <c r="G32" s="67"/>
    </row>
    <row r="33" spans="1:7" ht="12.75" hidden="1" customHeight="1" x14ac:dyDescent="0.25">
      <c r="A33" s="21" t="s">
        <v>74</v>
      </c>
      <c r="B33" s="72" t="s">
        <v>75</v>
      </c>
      <c r="C33" s="73"/>
      <c r="D33" s="74"/>
      <c r="E33" s="25"/>
      <c r="F33" s="66"/>
      <c r="G33" s="67"/>
    </row>
    <row r="34" spans="1:7" ht="12.75" hidden="1" customHeight="1" x14ac:dyDescent="0.25">
      <c r="A34" s="21" t="s">
        <v>76</v>
      </c>
      <c r="B34" s="72" t="s">
        <v>77</v>
      </c>
      <c r="C34" s="73"/>
      <c r="D34" s="74"/>
      <c r="E34" s="25"/>
      <c r="F34" s="66"/>
      <c r="G34" s="67"/>
    </row>
    <row r="35" spans="1:7" ht="12.75" hidden="1" customHeight="1" x14ac:dyDescent="0.25">
      <c r="A35" s="21" t="s">
        <v>78</v>
      </c>
      <c r="B35" s="72" t="s">
        <v>79</v>
      </c>
      <c r="C35" s="73"/>
      <c r="D35" s="74"/>
      <c r="E35" s="25"/>
      <c r="F35" s="66"/>
      <c r="G35" s="67"/>
    </row>
    <row r="36" spans="1:7" ht="12.75" hidden="1" customHeight="1" x14ac:dyDescent="0.25">
      <c r="A36" s="21" t="s">
        <v>80</v>
      </c>
      <c r="B36" s="72" t="s">
        <v>81</v>
      </c>
      <c r="C36" s="73"/>
      <c r="D36" s="74"/>
      <c r="E36" s="25"/>
      <c r="F36" s="66"/>
      <c r="G36" s="67"/>
    </row>
    <row r="37" spans="1:7" ht="12.75" hidden="1" customHeight="1" x14ac:dyDescent="0.25">
      <c r="A37" s="21" t="s">
        <v>82</v>
      </c>
      <c r="B37" s="72" t="s">
        <v>83</v>
      </c>
      <c r="C37" s="73"/>
      <c r="D37" s="74"/>
      <c r="E37" s="25"/>
      <c r="F37" s="66"/>
      <c r="G37" s="67"/>
    </row>
    <row r="38" spans="1:7" ht="12.75" hidden="1" customHeight="1" x14ac:dyDescent="0.25">
      <c r="A38" s="21" t="s">
        <v>84</v>
      </c>
      <c r="B38" s="72" t="s">
        <v>85</v>
      </c>
      <c r="C38" s="73"/>
      <c r="D38" s="74"/>
      <c r="E38" s="25"/>
      <c r="F38" s="66"/>
      <c r="G38" s="67"/>
    </row>
    <row r="39" spans="1:7" ht="12.75" hidden="1" customHeight="1" x14ac:dyDescent="0.25">
      <c r="A39" s="21" t="s">
        <v>86</v>
      </c>
      <c r="B39" s="72" t="s">
        <v>87</v>
      </c>
      <c r="C39" s="73"/>
      <c r="D39" s="74"/>
      <c r="E39" s="25"/>
      <c r="F39" s="66"/>
      <c r="G39" s="67"/>
    </row>
    <row r="40" spans="1:7" ht="12.75" hidden="1" customHeight="1" x14ac:dyDescent="0.25">
      <c r="A40" s="21" t="s">
        <v>88</v>
      </c>
      <c r="B40" s="72" t="s">
        <v>89</v>
      </c>
      <c r="C40" s="73"/>
      <c r="D40" s="74"/>
      <c r="E40" s="25"/>
      <c r="F40" s="66"/>
      <c r="G40" s="67"/>
    </row>
    <row r="41" spans="1:7" ht="12.75" hidden="1" customHeight="1" x14ac:dyDescent="0.25">
      <c r="A41" s="21" t="s">
        <v>90</v>
      </c>
      <c r="B41" s="72" t="s">
        <v>91</v>
      </c>
      <c r="C41" s="73"/>
      <c r="D41" s="74"/>
      <c r="E41" s="25"/>
      <c r="F41" s="66"/>
      <c r="G41" s="67"/>
    </row>
    <row r="42" spans="1:7" ht="12.75" hidden="1" customHeight="1" x14ac:dyDescent="0.25">
      <c r="A42" s="21" t="s">
        <v>92</v>
      </c>
      <c r="B42" s="72" t="s">
        <v>93</v>
      </c>
      <c r="C42" s="73"/>
      <c r="D42" s="74"/>
      <c r="E42" s="25"/>
      <c r="F42" s="66"/>
      <c r="G42" s="67"/>
    </row>
    <row r="43" spans="1:7" ht="12.75" hidden="1" customHeight="1" x14ac:dyDescent="0.25">
      <c r="A43" s="21" t="s">
        <v>94</v>
      </c>
      <c r="B43" s="72" t="s">
        <v>95</v>
      </c>
      <c r="C43" s="73"/>
      <c r="D43" s="74"/>
      <c r="E43" s="25"/>
      <c r="F43" s="66"/>
      <c r="G43" s="67"/>
    </row>
    <row r="44" spans="1:7" ht="12.75" customHeight="1" x14ac:dyDescent="0.25">
      <c r="A44" s="21" t="s">
        <v>96</v>
      </c>
      <c r="B44" s="72" t="s">
        <v>97</v>
      </c>
      <c r="C44" s="73"/>
      <c r="D44" s="74"/>
      <c r="E44" s="25"/>
      <c r="F44" s="66"/>
      <c r="G44" s="75" t="s">
        <v>26</v>
      </c>
    </row>
    <row r="45" spans="1:7" ht="12.75" customHeight="1" x14ac:dyDescent="0.25">
      <c r="A45" s="21" t="s">
        <v>98</v>
      </c>
      <c r="B45" s="72" t="s">
        <v>99</v>
      </c>
      <c r="C45" s="73"/>
      <c r="D45" s="74"/>
      <c r="E45" s="25"/>
      <c r="F45" s="66"/>
      <c r="G45" s="75" t="s">
        <v>26</v>
      </c>
    </row>
    <row r="46" spans="1:7" ht="12.75" hidden="1" customHeight="1" x14ac:dyDescent="0.25">
      <c r="A46" s="21" t="s">
        <v>100</v>
      </c>
      <c r="B46" s="72" t="s">
        <v>101</v>
      </c>
      <c r="C46" s="73"/>
      <c r="D46" s="74"/>
      <c r="E46" s="25"/>
      <c r="F46" s="66"/>
      <c r="G46" s="67"/>
    </row>
    <row r="47" spans="1:7" ht="12.75" customHeight="1" x14ac:dyDescent="0.25">
      <c r="A47" s="21" t="s">
        <v>102</v>
      </c>
      <c r="B47" s="72" t="s">
        <v>103</v>
      </c>
      <c r="C47" s="73"/>
      <c r="D47" s="74"/>
      <c r="E47" s="25"/>
      <c r="F47" s="66"/>
      <c r="G47" s="75" t="s">
        <v>26</v>
      </c>
    </row>
    <row r="48" spans="1:7" ht="12.75" customHeight="1" x14ac:dyDescent="0.25">
      <c r="A48" s="21" t="s">
        <v>104</v>
      </c>
      <c r="B48" s="72" t="s">
        <v>105</v>
      </c>
      <c r="C48" s="73"/>
      <c r="D48" s="74"/>
      <c r="E48" s="25"/>
      <c r="F48" s="66"/>
      <c r="G48" s="75" t="s">
        <v>26</v>
      </c>
    </row>
    <row r="49" spans="1:7" ht="12.75" hidden="1" customHeight="1" x14ac:dyDescent="0.25">
      <c r="A49" s="21" t="s">
        <v>106</v>
      </c>
      <c r="B49" s="72" t="s">
        <v>107</v>
      </c>
      <c r="C49" s="73"/>
      <c r="D49" s="74"/>
      <c r="E49" s="25"/>
      <c r="F49" s="66"/>
      <c r="G49" s="67"/>
    </row>
    <row r="50" spans="1:7" ht="12.75" hidden="1" customHeight="1" x14ac:dyDescent="0.25">
      <c r="A50" s="21" t="s">
        <v>108</v>
      </c>
      <c r="B50" s="72" t="s">
        <v>109</v>
      </c>
      <c r="C50" s="73"/>
      <c r="D50" s="74"/>
      <c r="E50" s="25"/>
      <c r="F50" s="66"/>
      <c r="G50" s="67"/>
    </row>
    <row r="51" spans="1:7" ht="12.75" customHeight="1" x14ac:dyDescent="0.25">
      <c r="A51" s="21" t="s">
        <v>110</v>
      </c>
      <c r="B51" s="72" t="s">
        <v>111</v>
      </c>
      <c r="C51" s="73"/>
      <c r="D51" s="74"/>
      <c r="E51" s="25"/>
      <c r="F51" s="66"/>
      <c r="G51" s="75" t="s">
        <v>26</v>
      </c>
    </row>
    <row r="52" spans="1:7" ht="12.75" hidden="1" customHeight="1" x14ac:dyDescent="0.25">
      <c r="A52" s="21" t="s">
        <v>112</v>
      </c>
      <c r="B52" s="72" t="s">
        <v>65</v>
      </c>
      <c r="C52" s="73"/>
      <c r="D52" s="74"/>
      <c r="E52" s="25"/>
      <c r="F52" s="66"/>
      <c r="G52" s="67"/>
    </row>
    <row r="53" spans="1:7" ht="12.75" customHeight="1" x14ac:dyDescent="0.25">
      <c r="A53" s="21" t="s">
        <v>113</v>
      </c>
      <c r="B53" s="72" t="s">
        <v>114</v>
      </c>
      <c r="C53" s="73"/>
      <c r="D53" s="74"/>
      <c r="E53" s="25"/>
      <c r="F53" s="66"/>
      <c r="G53" s="75" t="s">
        <v>26</v>
      </c>
    </row>
    <row r="54" spans="1:7" ht="12.75" hidden="1" customHeight="1" x14ac:dyDescent="0.25">
      <c r="A54" s="21" t="s">
        <v>115</v>
      </c>
      <c r="B54" s="72" t="s">
        <v>116</v>
      </c>
      <c r="C54" s="73"/>
      <c r="D54" s="74"/>
      <c r="E54" s="25"/>
      <c r="F54" s="66"/>
      <c r="G54" s="67"/>
    </row>
    <row r="55" spans="1:7" ht="12.75" hidden="1" customHeight="1" x14ac:dyDescent="0.25">
      <c r="A55" s="21" t="s">
        <v>117</v>
      </c>
      <c r="B55" s="72" t="s">
        <v>118</v>
      </c>
      <c r="C55" s="73"/>
      <c r="D55" s="74"/>
      <c r="E55" s="25"/>
      <c r="F55" s="66"/>
      <c r="G55" s="67"/>
    </row>
    <row r="56" spans="1:7" ht="12.75" hidden="1" customHeight="1" x14ac:dyDescent="0.25">
      <c r="A56" s="21" t="s">
        <v>119</v>
      </c>
      <c r="B56" s="72" t="s">
        <v>120</v>
      </c>
      <c r="C56" s="73"/>
      <c r="D56" s="74"/>
      <c r="E56" s="25"/>
      <c r="F56" s="66"/>
      <c r="G56" s="67"/>
    </row>
    <row r="57" spans="1:7" ht="12.75" hidden="1" customHeight="1" x14ac:dyDescent="0.25">
      <c r="A57" s="21" t="s">
        <v>121</v>
      </c>
      <c r="B57" s="72" t="s">
        <v>122</v>
      </c>
      <c r="C57" s="73"/>
      <c r="D57" s="74"/>
      <c r="E57" s="25"/>
      <c r="F57" s="66"/>
      <c r="G57" s="67"/>
    </row>
    <row r="58" spans="1:7" ht="12.75" customHeight="1" x14ac:dyDescent="0.25">
      <c r="A58" s="21" t="s">
        <v>123</v>
      </c>
      <c r="B58" s="72" t="s">
        <v>124</v>
      </c>
      <c r="C58" s="73"/>
      <c r="D58" s="74"/>
      <c r="E58" s="25"/>
      <c r="F58" s="66"/>
      <c r="G58" s="75" t="s">
        <v>26</v>
      </c>
    </row>
    <row r="59" spans="1:7" ht="12.75" customHeight="1" x14ac:dyDescent="0.25">
      <c r="A59" s="21" t="s">
        <v>125</v>
      </c>
      <c r="B59" s="72" t="s">
        <v>126</v>
      </c>
      <c r="C59" s="73"/>
      <c r="D59" s="74"/>
      <c r="E59" s="25"/>
      <c r="F59" s="66"/>
      <c r="G59" s="75" t="s">
        <v>26</v>
      </c>
    </row>
    <row r="60" spans="1:7" ht="12.75" hidden="1" customHeight="1" x14ac:dyDescent="0.25">
      <c r="A60" s="21" t="s">
        <v>127</v>
      </c>
      <c r="B60" s="72" t="s">
        <v>128</v>
      </c>
      <c r="C60" s="73"/>
      <c r="D60" s="74"/>
      <c r="E60" s="25"/>
      <c r="F60" s="66"/>
      <c r="G60" s="67"/>
    </row>
    <row r="61" spans="1:7" ht="12.75" customHeight="1" x14ac:dyDescent="0.25">
      <c r="A61" s="21" t="s">
        <v>129</v>
      </c>
      <c r="B61" s="72" t="s">
        <v>130</v>
      </c>
      <c r="C61" s="73"/>
      <c r="D61" s="74"/>
      <c r="E61" s="25"/>
      <c r="F61" s="66"/>
      <c r="G61" s="75" t="s">
        <v>26</v>
      </c>
    </row>
    <row r="62" spans="1:7" ht="12.75" customHeight="1" x14ac:dyDescent="0.25">
      <c r="A62" s="21" t="s">
        <v>131</v>
      </c>
      <c r="B62" s="72" t="s">
        <v>132</v>
      </c>
      <c r="C62" s="73"/>
      <c r="D62" s="74"/>
      <c r="E62" s="25"/>
      <c r="F62" s="66"/>
      <c r="G62" s="75" t="s">
        <v>26</v>
      </c>
    </row>
    <row r="63" spans="1:7" ht="12.75" customHeight="1" x14ac:dyDescent="0.25">
      <c r="A63" s="21" t="s">
        <v>133</v>
      </c>
      <c r="B63" s="72" t="s">
        <v>134</v>
      </c>
      <c r="C63" s="73"/>
      <c r="D63" s="74"/>
      <c r="E63" s="25"/>
      <c r="F63" s="66"/>
      <c r="G63" s="75" t="s">
        <v>26</v>
      </c>
    </row>
    <row r="64" spans="1:7" ht="12.75" customHeight="1" x14ac:dyDescent="0.25">
      <c r="A64" s="21" t="s">
        <v>135</v>
      </c>
      <c r="B64" s="72" t="s">
        <v>136</v>
      </c>
      <c r="C64" s="73"/>
      <c r="D64" s="74"/>
      <c r="E64" s="25"/>
      <c r="F64" s="66"/>
      <c r="G64" s="75" t="s">
        <v>26</v>
      </c>
    </row>
    <row r="65" spans="1:7" ht="12.75" customHeight="1" x14ac:dyDescent="0.25">
      <c r="A65" s="21" t="s">
        <v>137</v>
      </c>
      <c r="B65" s="72" t="s">
        <v>138</v>
      </c>
      <c r="C65" s="73"/>
      <c r="D65" s="74"/>
      <c r="E65" s="25"/>
      <c r="F65" s="66"/>
      <c r="G65" s="75" t="s">
        <v>26</v>
      </c>
    </row>
    <row r="66" spans="1:7" ht="12.75" hidden="1" customHeight="1" x14ac:dyDescent="0.25">
      <c r="A66" s="21" t="s">
        <v>139</v>
      </c>
      <c r="B66" s="72" t="s">
        <v>140</v>
      </c>
      <c r="C66" s="73"/>
      <c r="D66" s="74"/>
      <c r="E66" s="25"/>
      <c r="F66" s="66"/>
      <c r="G66" s="67"/>
    </row>
    <row r="67" spans="1:7" ht="12.75" hidden="1" customHeight="1" x14ac:dyDescent="0.25">
      <c r="A67" s="21" t="s">
        <v>141</v>
      </c>
      <c r="B67" s="72" t="s">
        <v>142</v>
      </c>
      <c r="C67" s="73"/>
      <c r="D67" s="74"/>
      <c r="E67" s="25"/>
      <c r="F67" s="66"/>
      <c r="G67" s="67"/>
    </row>
    <row r="68" spans="1:7" ht="12.75" hidden="1" customHeight="1" x14ac:dyDescent="0.25">
      <c r="A68" s="21" t="s">
        <v>143</v>
      </c>
      <c r="B68" s="72" t="s">
        <v>144</v>
      </c>
      <c r="C68" s="73"/>
      <c r="D68" s="74"/>
      <c r="E68" s="25"/>
      <c r="F68" s="66"/>
      <c r="G68" s="67"/>
    </row>
    <row r="69" spans="1:7" ht="12.75" customHeight="1" x14ac:dyDescent="0.25">
      <c r="A69" s="21" t="s">
        <v>145</v>
      </c>
      <c r="B69" s="72" t="s">
        <v>146</v>
      </c>
      <c r="C69" s="73"/>
      <c r="D69" s="74"/>
      <c r="E69" s="25"/>
      <c r="F69" s="66"/>
      <c r="G69" s="75" t="s">
        <v>26</v>
      </c>
    </row>
    <row r="70" spans="1:7" ht="12.75" hidden="1" customHeight="1" x14ac:dyDescent="0.25">
      <c r="A70" s="21" t="s">
        <v>147</v>
      </c>
      <c r="B70" s="72" t="s">
        <v>148</v>
      </c>
      <c r="C70" s="73"/>
      <c r="D70" s="74"/>
      <c r="E70" s="25"/>
      <c r="F70" s="66"/>
      <c r="G70" s="67"/>
    </row>
    <row r="71" spans="1:7" ht="12.75" customHeight="1" x14ac:dyDescent="0.25">
      <c r="A71" s="21" t="s">
        <v>149</v>
      </c>
      <c r="B71" s="72" t="s">
        <v>150</v>
      </c>
      <c r="C71" s="73"/>
      <c r="D71" s="74"/>
      <c r="E71" s="25"/>
      <c r="F71" s="66"/>
      <c r="G71" s="75" t="s">
        <v>26</v>
      </c>
    </row>
    <row r="72" spans="1:7" ht="12.75" customHeight="1" x14ac:dyDescent="0.25">
      <c r="A72" s="21" t="s">
        <v>151</v>
      </c>
      <c r="B72" s="72" t="s">
        <v>152</v>
      </c>
      <c r="C72" s="73"/>
      <c r="D72" s="74"/>
      <c r="E72" s="25"/>
      <c r="F72" s="66"/>
      <c r="G72" s="75" t="s">
        <v>26</v>
      </c>
    </row>
    <row r="73" spans="1:7" ht="12.75" customHeight="1" x14ac:dyDescent="0.25">
      <c r="A73" s="21" t="s">
        <v>153</v>
      </c>
      <c r="B73" s="72" t="s">
        <v>154</v>
      </c>
      <c r="C73" s="73"/>
      <c r="D73" s="74"/>
      <c r="E73" s="25"/>
      <c r="F73" s="66"/>
      <c r="G73" s="75" t="s">
        <v>26</v>
      </c>
    </row>
    <row r="74" spans="1:7" ht="12.75" hidden="1" customHeight="1" x14ac:dyDescent="0.25">
      <c r="A74" s="21" t="s">
        <v>155</v>
      </c>
      <c r="B74" s="72" t="s">
        <v>156</v>
      </c>
      <c r="C74" s="73"/>
      <c r="D74" s="74"/>
      <c r="E74" s="25"/>
      <c r="F74" s="66"/>
      <c r="G74" s="67"/>
    </row>
    <row r="75" spans="1:7" ht="12.75" hidden="1" customHeight="1" x14ac:dyDescent="0.25">
      <c r="A75" s="21" t="s">
        <v>157</v>
      </c>
      <c r="B75" s="72" t="s">
        <v>158</v>
      </c>
      <c r="C75" s="73"/>
      <c r="D75" s="74"/>
      <c r="E75" s="25"/>
      <c r="F75" s="66"/>
      <c r="G75" s="67"/>
    </row>
    <row r="76" spans="1:7" ht="12.75" hidden="1" customHeight="1" x14ac:dyDescent="0.25">
      <c r="A76" s="21" t="s">
        <v>159</v>
      </c>
      <c r="B76" s="72" t="s">
        <v>160</v>
      </c>
      <c r="C76" s="73"/>
      <c r="D76" s="74"/>
      <c r="E76" s="25"/>
      <c r="F76" s="66"/>
      <c r="G76" s="67"/>
    </row>
    <row r="77" spans="1:7" ht="12.75" customHeight="1" x14ac:dyDescent="0.25">
      <c r="A77" s="21" t="s">
        <v>161</v>
      </c>
      <c r="B77" s="72" t="s">
        <v>162</v>
      </c>
      <c r="C77" s="73"/>
      <c r="D77" s="74"/>
      <c r="E77" s="25"/>
      <c r="F77" s="66"/>
      <c r="G77" s="75" t="s">
        <v>26</v>
      </c>
    </row>
    <row r="78" spans="1:7" ht="12.75" customHeight="1" x14ac:dyDescent="0.25">
      <c r="A78" s="21" t="s">
        <v>163</v>
      </c>
      <c r="B78" s="72" t="s">
        <v>164</v>
      </c>
      <c r="C78" s="73"/>
      <c r="D78" s="74"/>
      <c r="E78" s="25"/>
      <c r="F78" s="66"/>
      <c r="G78" s="75" t="s">
        <v>26</v>
      </c>
    </row>
    <row r="79" spans="1:7" ht="12.75" hidden="1" customHeight="1" x14ac:dyDescent="0.25">
      <c r="A79" s="21" t="s">
        <v>165</v>
      </c>
      <c r="B79" s="72" t="s">
        <v>166</v>
      </c>
      <c r="C79" s="73"/>
      <c r="D79" s="74"/>
      <c r="E79" s="25"/>
      <c r="F79" s="66"/>
      <c r="G79" s="67"/>
    </row>
    <row r="80" spans="1:7" ht="12.75" customHeight="1" x14ac:dyDescent="0.25">
      <c r="A80" s="21" t="s">
        <v>167</v>
      </c>
      <c r="B80" s="72" t="s">
        <v>168</v>
      </c>
      <c r="C80" s="73"/>
      <c r="D80" s="74"/>
      <c r="E80" s="25"/>
      <c r="F80" s="66"/>
      <c r="G80" s="75" t="s">
        <v>26</v>
      </c>
    </row>
    <row r="81" spans="1:7" ht="12.75" hidden="1" customHeight="1" x14ac:dyDescent="0.25">
      <c r="A81" s="21" t="s">
        <v>169</v>
      </c>
      <c r="B81" s="72" t="s">
        <v>170</v>
      </c>
      <c r="C81" s="73"/>
      <c r="D81" s="74"/>
      <c r="E81" s="25"/>
      <c r="F81" s="66"/>
      <c r="G81" s="67"/>
    </row>
    <row r="82" spans="1:7" ht="12.75" customHeight="1" x14ac:dyDescent="0.25">
      <c r="A82" s="21" t="s">
        <v>171</v>
      </c>
      <c r="B82" s="72" t="s">
        <v>172</v>
      </c>
      <c r="C82" s="73"/>
      <c r="D82" s="74"/>
      <c r="E82" s="25"/>
      <c r="F82" s="66"/>
      <c r="G82" s="75" t="s">
        <v>26</v>
      </c>
    </row>
    <row r="83" spans="1:7" ht="12.75" hidden="1" customHeight="1" x14ac:dyDescent="0.25">
      <c r="A83" s="21" t="s">
        <v>173</v>
      </c>
      <c r="B83" s="72" t="s">
        <v>174</v>
      </c>
      <c r="C83" s="73"/>
      <c r="D83" s="74"/>
      <c r="E83" s="25"/>
      <c r="F83" s="66"/>
      <c r="G83" s="67"/>
    </row>
    <row r="84" spans="1:7" ht="12.75" customHeight="1" x14ac:dyDescent="0.25">
      <c r="A84" s="21" t="s">
        <v>175</v>
      </c>
      <c r="B84" s="72" t="s">
        <v>176</v>
      </c>
      <c r="C84" s="73"/>
      <c r="D84" s="74"/>
      <c r="E84" s="25"/>
      <c r="F84" s="66"/>
      <c r="G84" s="75" t="s">
        <v>26</v>
      </c>
    </row>
    <row r="85" spans="1:7" ht="12.75" customHeight="1" x14ac:dyDescent="0.25">
      <c r="A85" s="21" t="s">
        <v>177</v>
      </c>
      <c r="B85" s="72" t="s">
        <v>178</v>
      </c>
      <c r="C85" s="73"/>
      <c r="D85" s="74"/>
      <c r="E85" s="25"/>
      <c r="F85" s="66"/>
      <c r="G85" s="75" t="s">
        <v>26</v>
      </c>
    </row>
    <row r="86" spans="1:7" ht="12.75" customHeight="1" x14ac:dyDescent="0.25">
      <c r="A86" s="21" t="s">
        <v>179</v>
      </c>
      <c r="B86" s="72" t="s">
        <v>180</v>
      </c>
      <c r="C86" s="73"/>
      <c r="D86" s="74"/>
      <c r="E86" s="25"/>
      <c r="F86" s="66"/>
      <c r="G86" s="75" t="s">
        <v>26</v>
      </c>
    </row>
    <row r="87" spans="1:7" ht="12.75" hidden="1" customHeight="1" x14ac:dyDescent="0.25">
      <c r="A87" s="21" t="s">
        <v>181</v>
      </c>
      <c r="B87" s="72" t="s">
        <v>182</v>
      </c>
      <c r="C87" s="73"/>
      <c r="D87" s="74"/>
      <c r="E87" s="25"/>
      <c r="F87" s="66"/>
      <c r="G87" s="67"/>
    </row>
    <row r="88" spans="1:7" ht="12.75" hidden="1" customHeight="1" x14ac:dyDescent="0.25">
      <c r="A88" s="21" t="s">
        <v>183</v>
      </c>
      <c r="B88" s="72" t="s">
        <v>184</v>
      </c>
      <c r="C88" s="73"/>
      <c r="D88" s="74"/>
      <c r="E88" s="25"/>
      <c r="F88" s="66"/>
      <c r="G88" s="67"/>
    </row>
    <row r="89" spans="1:7" ht="12.75" customHeight="1" x14ac:dyDescent="0.25">
      <c r="A89" s="21" t="s">
        <v>185</v>
      </c>
      <c r="B89" s="72" t="s">
        <v>186</v>
      </c>
      <c r="C89" s="73"/>
      <c r="D89" s="74"/>
      <c r="E89" s="25"/>
      <c r="F89" s="66"/>
      <c r="G89" s="75" t="s">
        <v>26</v>
      </c>
    </row>
    <row r="90" spans="1:7" ht="12.75" hidden="1" customHeight="1" x14ac:dyDescent="0.25">
      <c r="A90" s="21" t="s">
        <v>187</v>
      </c>
      <c r="B90" s="72" t="s">
        <v>188</v>
      </c>
      <c r="C90" s="73"/>
      <c r="D90" s="74"/>
      <c r="E90" s="25"/>
      <c r="F90" s="66"/>
      <c r="G90" s="67"/>
    </row>
    <row r="91" spans="1:7" ht="12.75" customHeight="1" x14ac:dyDescent="0.25">
      <c r="A91" s="21" t="s">
        <v>189</v>
      </c>
      <c r="B91" s="72" t="s">
        <v>190</v>
      </c>
      <c r="C91" s="73"/>
      <c r="D91" s="74"/>
      <c r="E91" s="25"/>
      <c r="F91" s="66"/>
      <c r="G91" s="75" t="s">
        <v>26</v>
      </c>
    </row>
    <row r="92" spans="1:7" ht="12.75" customHeight="1" x14ac:dyDescent="0.25">
      <c r="A92" s="21" t="s">
        <v>191</v>
      </c>
      <c r="B92" s="72" t="s">
        <v>192</v>
      </c>
      <c r="C92" s="73"/>
      <c r="D92" s="74"/>
      <c r="E92" s="25"/>
      <c r="F92" s="66"/>
      <c r="G92" s="75" t="s">
        <v>26</v>
      </c>
    </row>
    <row r="93" spans="1:7" ht="12.75" hidden="1" customHeight="1" x14ac:dyDescent="0.25">
      <c r="A93" s="21" t="s">
        <v>193</v>
      </c>
      <c r="B93" s="72" t="s">
        <v>194</v>
      </c>
      <c r="C93" s="73"/>
      <c r="D93" s="74"/>
      <c r="E93" s="25"/>
      <c r="F93" s="66"/>
      <c r="G93" s="67"/>
    </row>
    <row r="94" spans="1:7" ht="12.75" customHeight="1" x14ac:dyDescent="0.25">
      <c r="A94" s="21" t="s">
        <v>195</v>
      </c>
      <c r="B94" s="72" t="s">
        <v>196</v>
      </c>
      <c r="C94" s="73"/>
      <c r="D94" s="74"/>
      <c r="E94" s="25"/>
      <c r="F94" s="66"/>
      <c r="G94" s="75" t="s">
        <v>26</v>
      </c>
    </row>
    <row r="95" spans="1:7" ht="12.75" customHeight="1" x14ac:dyDescent="0.25">
      <c r="A95" s="21" t="s">
        <v>197</v>
      </c>
      <c r="B95" s="72" t="s">
        <v>198</v>
      </c>
      <c r="C95" s="73"/>
      <c r="D95" s="74"/>
      <c r="E95" s="25"/>
      <c r="F95" s="66"/>
      <c r="G95" s="75" t="s">
        <v>26</v>
      </c>
    </row>
    <row r="96" spans="1:7" ht="12.75" customHeight="1" x14ac:dyDescent="0.25">
      <c r="A96" s="21" t="s">
        <v>199</v>
      </c>
      <c r="B96" s="72" t="s">
        <v>200</v>
      </c>
      <c r="C96" s="73"/>
      <c r="D96" s="74"/>
      <c r="E96" s="25"/>
      <c r="F96" s="66"/>
      <c r="G96" s="75" t="s">
        <v>26</v>
      </c>
    </row>
    <row r="97" spans="1:7" ht="12.75" hidden="1" customHeight="1" x14ac:dyDescent="0.25">
      <c r="A97" s="21" t="s">
        <v>201</v>
      </c>
      <c r="B97" s="72" t="s">
        <v>202</v>
      </c>
      <c r="C97" s="73"/>
      <c r="D97" s="74"/>
      <c r="E97" s="25"/>
      <c r="F97" s="66"/>
      <c r="G97" s="67"/>
    </row>
    <row r="98" spans="1:7" ht="12.75" customHeight="1" x14ac:dyDescent="0.25">
      <c r="A98" s="21" t="s">
        <v>203</v>
      </c>
      <c r="B98" s="72" t="s">
        <v>204</v>
      </c>
      <c r="C98" s="73"/>
      <c r="D98" s="74"/>
      <c r="E98" s="25"/>
      <c r="F98" s="66"/>
      <c r="G98" s="75" t="s">
        <v>26</v>
      </c>
    </row>
    <row r="99" spans="1:7" ht="12.75" customHeight="1" x14ac:dyDescent="0.25">
      <c r="A99" s="21" t="s">
        <v>205</v>
      </c>
      <c r="B99" s="72" t="s">
        <v>206</v>
      </c>
      <c r="C99" s="73"/>
      <c r="D99" s="74"/>
      <c r="E99" s="25"/>
      <c r="F99" s="66"/>
      <c r="G99" s="75" t="s">
        <v>26</v>
      </c>
    </row>
    <row r="100" spans="1:7" ht="12.75" hidden="1" customHeight="1" x14ac:dyDescent="0.25">
      <c r="A100" s="21" t="s">
        <v>207</v>
      </c>
      <c r="B100" s="72" t="s">
        <v>208</v>
      </c>
      <c r="C100" s="73"/>
      <c r="D100" s="74"/>
      <c r="E100" s="25"/>
      <c r="F100" s="66"/>
      <c r="G100" s="67"/>
    </row>
    <row r="101" spans="1:7" ht="12.75" hidden="1" customHeight="1" x14ac:dyDescent="0.25">
      <c r="A101" s="21" t="s">
        <v>209</v>
      </c>
      <c r="B101" s="72" t="s">
        <v>210</v>
      </c>
      <c r="C101" s="73"/>
      <c r="D101" s="74"/>
      <c r="E101" s="25"/>
      <c r="F101" s="66"/>
      <c r="G101" s="67"/>
    </row>
    <row r="102" spans="1:7" ht="12.75" customHeight="1" x14ac:dyDescent="0.25">
      <c r="A102" s="21" t="s">
        <v>211</v>
      </c>
      <c r="B102" s="72" t="s">
        <v>212</v>
      </c>
      <c r="C102" s="73"/>
      <c r="D102" s="74"/>
      <c r="E102" s="25"/>
      <c r="F102" s="66"/>
      <c r="G102" s="75" t="s">
        <v>26</v>
      </c>
    </row>
    <row r="103" spans="1:7" ht="12.75" hidden="1" customHeight="1" x14ac:dyDescent="0.25">
      <c r="A103" s="21" t="s">
        <v>213</v>
      </c>
      <c r="B103" s="72" t="s">
        <v>214</v>
      </c>
      <c r="C103" s="73"/>
      <c r="D103" s="74"/>
      <c r="E103" s="25"/>
      <c r="F103" s="66"/>
      <c r="G103" s="67"/>
    </row>
    <row r="104" spans="1:7" ht="12.75" customHeight="1" x14ac:dyDescent="0.25">
      <c r="A104" s="21" t="s">
        <v>215</v>
      </c>
      <c r="B104" s="72" t="s">
        <v>216</v>
      </c>
      <c r="C104" s="73"/>
      <c r="D104" s="74"/>
      <c r="E104" s="25"/>
      <c r="F104" s="66"/>
      <c r="G104" s="75" t="s">
        <v>26</v>
      </c>
    </row>
    <row r="105" spans="1:7" ht="12.75" hidden="1" customHeight="1" x14ac:dyDescent="0.25">
      <c r="A105" s="21" t="s">
        <v>217</v>
      </c>
      <c r="B105" s="72" t="s">
        <v>218</v>
      </c>
      <c r="C105" s="73"/>
      <c r="D105" s="74"/>
      <c r="E105" s="25"/>
      <c r="F105" s="66"/>
      <c r="G105" s="67"/>
    </row>
    <row r="106" spans="1:7" ht="12.75" customHeight="1" x14ac:dyDescent="0.25">
      <c r="A106" s="21" t="s">
        <v>219</v>
      </c>
      <c r="B106" s="72" t="s">
        <v>220</v>
      </c>
      <c r="C106" s="73"/>
      <c r="D106" s="74"/>
      <c r="E106" s="25"/>
      <c r="F106" s="66"/>
      <c r="G106" s="75" t="s">
        <v>26</v>
      </c>
    </row>
    <row r="107" spans="1:7" ht="12.75" hidden="1" customHeight="1" x14ac:dyDescent="0.25">
      <c r="A107" s="21" t="s">
        <v>221</v>
      </c>
      <c r="B107" s="72" t="s">
        <v>222</v>
      </c>
      <c r="C107" s="73"/>
      <c r="D107" s="74"/>
      <c r="E107" s="25"/>
      <c r="F107" s="66"/>
      <c r="G107" s="67"/>
    </row>
    <row r="108" spans="1:7" ht="12.75" hidden="1" customHeight="1" x14ac:dyDescent="0.25">
      <c r="A108" s="21" t="s">
        <v>223</v>
      </c>
      <c r="B108" s="72" t="s">
        <v>224</v>
      </c>
      <c r="C108" s="73"/>
      <c r="D108" s="74"/>
      <c r="E108" s="25"/>
      <c r="F108" s="66"/>
      <c r="G108" s="67"/>
    </row>
    <row r="109" spans="1:7" ht="12.75" hidden="1" customHeight="1" x14ac:dyDescent="0.25">
      <c r="A109" s="21" t="s">
        <v>225</v>
      </c>
      <c r="B109" s="72" t="s">
        <v>226</v>
      </c>
      <c r="C109" s="73"/>
      <c r="D109" s="74"/>
      <c r="E109" s="25"/>
      <c r="F109" s="66"/>
      <c r="G109" s="67"/>
    </row>
    <row r="110" spans="1:7" ht="12.75" hidden="1" customHeight="1" x14ac:dyDescent="0.25">
      <c r="A110" s="21" t="s">
        <v>227</v>
      </c>
      <c r="B110" s="72" t="s">
        <v>228</v>
      </c>
      <c r="C110" s="73"/>
      <c r="D110" s="74"/>
      <c r="E110" s="25"/>
      <c r="F110" s="66"/>
      <c r="G110" s="67"/>
    </row>
    <row r="111" spans="1:7" ht="12.75" hidden="1" customHeight="1" x14ac:dyDescent="0.25">
      <c r="A111" s="21" t="s">
        <v>229</v>
      </c>
      <c r="B111" s="72" t="s">
        <v>230</v>
      </c>
      <c r="C111" s="73"/>
      <c r="D111" s="74"/>
      <c r="E111" s="25"/>
      <c r="F111" s="66"/>
      <c r="G111" s="67"/>
    </row>
    <row r="112" spans="1:7" ht="12.75" customHeight="1" x14ac:dyDescent="0.25">
      <c r="A112" s="21" t="s">
        <v>231</v>
      </c>
      <c r="B112" s="72" t="s">
        <v>232</v>
      </c>
      <c r="C112" s="73"/>
      <c r="D112" s="74"/>
      <c r="E112" s="25"/>
      <c r="F112" s="66"/>
      <c r="G112" s="75" t="s">
        <v>26</v>
      </c>
    </row>
    <row r="113" spans="1:7" ht="12.75" hidden="1" customHeight="1" x14ac:dyDescent="0.25">
      <c r="A113" s="21" t="s">
        <v>233</v>
      </c>
      <c r="B113" s="72" t="s">
        <v>234</v>
      </c>
      <c r="C113" s="73"/>
      <c r="D113" s="74"/>
      <c r="E113" s="25"/>
      <c r="F113" s="66"/>
      <c r="G113" s="67"/>
    </row>
    <row r="114" spans="1:7" ht="12.75" hidden="1" customHeight="1" x14ac:dyDescent="0.25">
      <c r="A114" s="21" t="s">
        <v>235</v>
      </c>
      <c r="B114" s="72" t="s">
        <v>236</v>
      </c>
      <c r="C114" s="73"/>
      <c r="D114" s="74"/>
      <c r="E114" s="25"/>
      <c r="F114" s="66"/>
      <c r="G114" s="67"/>
    </row>
    <row r="115" spans="1:7" ht="12.75" hidden="1" customHeight="1" x14ac:dyDescent="0.25">
      <c r="A115" s="21" t="s">
        <v>237</v>
      </c>
      <c r="B115" s="72" t="s">
        <v>238</v>
      </c>
      <c r="C115" s="73"/>
      <c r="D115" s="74"/>
      <c r="E115" s="25"/>
      <c r="F115" s="66"/>
      <c r="G115" s="67"/>
    </row>
    <row r="116" spans="1:7" ht="12.75" customHeight="1" x14ac:dyDescent="0.25">
      <c r="A116" s="21" t="s">
        <v>239</v>
      </c>
      <c r="B116" s="72" t="s">
        <v>240</v>
      </c>
      <c r="C116" s="73"/>
      <c r="D116" s="74"/>
      <c r="E116" s="25"/>
      <c r="F116" s="66"/>
      <c r="G116" s="75" t="s">
        <v>26</v>
      </c>
    </row>
    <row r="117" spans="1:7" ht="12.75" customHeight="1" x14ac:dyDescent="0.25">
      <c r="A117" s="21" t="s">
        <v>241</v>
      </c>
      <c r="B117" s="72" t="s">
        <v>242</v>
      </c>
      <c r="C117" s="73"/>
      <c r="D117" s="74"/>
      <c r="E117" s="25"/>
      <c r="F117" s="66"/>
      <c r="G117" s="75" t="s">
        <v>26</v>
      </c>
    </row>
    <row r="118" spans="1:7" ht="12.75" hidden="1" customHeight="1" x14ac:dyDescent="0.25">
      <c r="A118" s="21" t="s">
        <v>243</v>
      </c>
      <c r="B118" s="72" t="s">
        <v>244</v>
      </c>
      <c r="C118" s="73"/>
      <c r="D118" s="74"/>
      <c r="E118" s="25"/>
      <c r="F118" s="66"/>
      <c r="G118" s="67"/>
    </row>
    <row r="119" spans="1:7" ht="12.75" customHeight="1" x14ac:dyDescent="0.25">
      <c r="A119" s="21" t="s">
        <v>245</v>
      </c>
      <c r="B119" s="72" t="s">
        <v>246</v>
      </c>
      <c r="C119" s="73"/>
      <c r="D119" s="74"/>
      <c r="E119" s="25"/>
      <c r="F119" s="66"/>
      <c r="G119" s="75" t="s">
        <v>26</v>
      </c>
    </row>
    <row r="120" spans="1:7" ht="12.75" hidden="1" customHeight="1" x14ac:dyDescent="0.25">
      <c r="A120" s="21" t="s">
        <v>247</v>
      </c>
      <c r="B120" s="72" t="s">
        <v>248</v>
      </c>
      <c r="C120" s="73"/>
      <c r="D120" s="74"/>
      <c r="E120" s="25"/>
      <c r="F120" s="66"/>
      <c r="G120" s="67"/>
    </row>
    <row r="121" spans="1:7" ht="12.75" customHeight="1" x14ac:dyDescent="0.25">
      <c r="A121" s="21" t="s">
        <v>249</v>
      </c>
      <c r="B121" s="72" t="s">
        <v>250</v>
      </c>
      <c r="C121" s="73"/>
      <c r="D121" s="74"/>
      <c r="E121" s="25"/>
      <c r="F121" s="66"/>
      <c r="G121" s="75" t="s">
        <v>26</v>
      </c>
    </row>
    <row r="122" spans="1:7" ht="12.75" hidden="1" customHeight="1" x14ac:dyDescent="0.25">
      <c r="A122" s="21" t="s">
        <v>251</v>
      </c>
      <c r="B122" s="72" t="s">
        <v>252</v>
      </c>
      <c r="C122" s="73"/>
      <c r="D122" s="74"/>
      <c r="E122" s="25"/>
      <c r="F122" s="66"/>
      <c r="G122" s="67"/>
    </row>
    <row r="123" spans="1:7" ht="12.75" hidden="1" customHeight="1" x14ac:dyDescent="0.25">
      <c r="A123" s="21" t="s">
        <v>253</v>
      </c>
      <c r="B123" s="72" t="s">
        <v>254</v>
      </c>
      <c r="C123" s="73"/>
      <c r="D123" s="74"/>
      <c r="E123" s="25"/>
      <c r="F123" s="66"/>
      <c r="G123" s="67"/>
    </row>
    <row r="124" spans="1:7" ht="12.75" hidden="1" customHeight="1" x14ac:dyDescent="0.25">
      <c r="A124" s="21" t="s">
        <v>255</v>
      </c>
      <c r="B124" s="72" t="s">
        <v>256</v>
      </c>
      <c r="C124" s="73"/>
      <c r="D124" s="74"/>
      <c r="E124" s="25"/>
      <c r="F124" s="66"/>
      <c r="G124" s="67"/>
    </row>
    <row r="125" spans="1:7" ht="12.75" hidden="1" customHeight="1" x14ac:dyDescent="0.25">
      <c r="A125" s="21" t="s">
        <v>257</v>
      </c>
      <c r="B125" s="72" t="s">
        <v>258</v>
      </c>
      <c r="C125" s="73"/>
      <c r="D125" s="74"/>
      <c r="E125" s="25"/>
      <c r="F125" s="66"/>
      <c r="G125" s="67"/>
    </row>
    <row r="126" spans="1:7" ht="12.75" hidden="1" customHeight="1" x14ac:dyDescent="0.25">
      <c r="A126" s="21" t="s">
        <v>259</v>
      </c>
      <c r="B126" s="72" t="s">
        <v>260</v>
      </c>
      <c r="C126" s="73"/>
      <c r="D126" s="74"/>
      <c r="E126" s="25"/>
      <c r="F126" s="66"/>
      <c r="G126" s="67"/>
    </row>
    <row r="127" spans="1:7" ht="12.75" customHeight="1" x14ac:dyDescent="0.25">
      <c r="A127" s="21" t="s">
        <v>261</v>
      </c>
      <c r="B127" s="72" t="s">
        <v>262</v>
      </c>
      <c r="C127" s="73"/>
      <c r="D127" s="74"/>
      <c r="E127" s="25"/>
      <c r="F127" s="66"/>
      <c r="G127" s="75" t="s">
        <v>26</v>
      </c>
    </row>
    <row r="128" spans="1:7" ht="12.75" hidden="1" customHeight="1" x14ac:dyDescent="0.25">
      <c r="A128" s="21" t="s">
        <v>263</v>
      </c>
      <c r="B128" s="72" t="s">
        <v>264</v>
      </c>
      <c r="C128" s="73"/>
      <c r="D128" s="74"/>
      <c r="E128" s="25"/>
      <c r="F128" s="66"/>
      <c r="G128" s="67"/>
    </row>
    <row r="129" spans="1:7" ht="12.75" hidden="1" customHeight="1" x14ac:dyDescent="0.25">
      <c r="A129" s="21" t="s">
        <v>265</v>
      </c>
      <c r="B129" s="72" t="s">
        <v>266</v>
      </c>
      <c r="C129" s="73"/>
      <c r="D129" s="74"/>
      <c r="E129" s="25"/>
      <c r="F129" s="66"/>
      <c r="G129" s="67"/>
    </row>
    <row r="130" spans="1:7" ht="12.75" customHeight="1" x14ac:dyDescent="0.25">
      <c r="A130" s="21" t="s">
        <v>267</v>
      </c>
      <c r="B130" s="72" t="s">
        <v>268</v>
      </c>
      <c r="C130" s="73"/>
      <c r="D130" s="74"/>
      <c r="E130" s="25"/>
      <c r="F130" s="66"/>
      <c r="G130" s="75" t="s">
        <v>26</v>
      </c>
    </row>
    <row r="131" spans="1:7" ht="12.75" customHeight="1" x14ac:dyDescent="0.25">
      <c r="A131" s="21" t="s">
        <v>269</v>
      </c>
      <c r="B131" s="72" t="s">
        <v>270</v>
      </c>
      <c r="C131" s="73"/>
      <c r="D131" s="74"/>
      <c r="E131" s="25"/>
      <c r="F131" s="66"/>
      <c r="G131" s="75" t="s">
        <v>26</v>
      </c>
    </row>
    <row r="132" spans="1:7" ht="12.75" customHeight="1" x14ac:dyDescent="0.25">
      <c r="A132" s="21" t="s">
        <v>271</v>
      </c>
      <c r="B132" s="72" t="s">
        <v>272</v>
      </c>
      <c r="C132" s="73"/>
      <c r="D132" s="74"/>
      <c r="E132" s="25"/>
      <c r="F132" s="66"/>
      <c r="G132" s="75" t="s">
        <v>26</v>
      </c>
    </row>
    <row r="133" spans="1:7" ht="12.75" hidden="1" customHeight="1" x14ac:dyDescent="0.25">
      <c r="A133" s="21" t="s">
        <v>273</v>
      </c>
      <c r="B133" s="72" t="s">
        <v>274</v>
      </c>
      <c r="C133" s="73"/>
      <c r="D133" s="74"/>
      <c r="E133" s="25"/>
      <c r="F133" s="66"/>
      <c r="G133" s="67"/>
    </row>
    <row r="134" spans="1:7" ht="12.75" hidden="1" customHeight="1" x14ac:dyDescent="0.25">
      <c r="A134" s="21" t="s">
        <v>275</v>
      </c>
      <c r="B134" s="72" t="s">
        <v>276</v>
      </c>
      <c r="C134" s="73"/>
      <c r="D134" s="74"/>
      <c r="E134" s="25"/>
      <c r="F134" s="66"/>
      <c r="G134" s="67"/>
    </row>
    <row r="135" spans="1:7" ht="12.75" customHeight="1" x14ac:dyDescent="0.25">
      <c r="A135" s="21" t="s">
        <v>277</v>
      </c>
      <c r="B135" s="72" t="s">
        <v>278</v>
      </c>
      <c r="C135" s="73"/>
      <c r="D135" s="74"/>
      <c r="E135" s="25"/>
      <c r="F135" s="66"/>
      <c r="G135" s="75" t="s">
        <v>26</v>
      </c>
    </row>
    <row r="136" spans="1:7" ht="12.75" customHeight="1" x14ac:dyDescent="0.25">
      <c r="A136" s="21" t="s">
        <v>279</v>
      </c>
      <c r="B136" s="72" t="s">
        <v>280</v>
      </c>
      <c r="C136" s="73"/>
      <c r="D136" s="74"/>
      <c r="E136" s="25"/>
      <c r="F136" s="66"/>
      <c r="G136" s="75" t="s">
        <v>26</v>
      </c>
    </row>
    <row r="137" spans="1:7" ht="12.75" hidden="1" customHeight="1" x14ac:dyDescent="0.25">
      <c r="A137" s="21" t="s">
        <v>281</v>
      </c>
      <c r="B137" s="72" t="s">
        <v>282</v>
      </c>
      <c r="C137" s="73"/>
      <c r="D137" s="74"/>
      <c r="E137" s="25"/>
      <c r="F137" s="66"/>
      <c r="G137" s="67"/>
    </row>
    <row r="138" spans="1:7" ht="12.75" customHeight="1" x14ac:dyDescent="0.25">
      <c r="A138" s="21" t="s">
        <v>283</v>
      </c>
      <c r="B138" s="72" t="s">
        <v>284</v>
      </c>
      <c r="C138" s="73"/>
      <c r="D138" s="74"/>
      <c r="E138" s="25"/>
      <c r="F138" s="66"/>
      <c r="G138" s="75" t="s">
        <v>26</v>
      </c>
    </row>
    <row r="139" spans="1:7" ht="12.75" customHeight="1" x14ac:dyDescent="0.25">
      <c r="A139" s="21" t="s">
        <v>285</v>
      </c>
      <c r="B139" s="72" t="s">
        <v>286</v>
      </c>
      <c r="C139" s="73"/>
      <c r="D139" s="74"/>
      <c r="E139" s="25"/>
      <c r="F139" s="66"/>
      <c r="G139" s="75" t="s">
        <v>26</v>
      </c>
    </row>
    <row r="140" spans="1:7" ht="12.75" hidden="1" customHeight="1" x14ac:dyDescent="0.25">
      <c r="A140" s="21" t="s">
        <v>287</v>
      </c>
      <c r="B140" s="72" t="s">
        <v>288</v>
      </c>
      <c r="C140" s="73"/>
      <c r="D140" s="74"/>
      <c r="E140" s="25"/>
      <c r="F140" s="66"/>
      <c r="G140" s="67"/>
    </row>
    <row r="141" spans="1:7" ht="12.75" hidden="1" customHeight="1" x14ac:dyDescent="0.25">
      <c r="A141" s="21" t="s">
        <v>289</v>
      </c>
      <c r="B141" s="72" t="s">
        <v>290</v>
      </c>
      <c r="C141" s="73"/>
      <c r="D141" s="74"/>
      <c r="E141" s="25"/>
      <c r="F141" s="66"/>
      <c r="G141" s="67"/>
    </row>
    <row r="142" spans="1:7" ht="12.75" hidden="1" customHeight="1" x14ac:dyDescent="0.25">
      <c r="A142" s="21" t="s">
        <v>291</v>
      </c>
      <c r="B142" s="72" t="s">
        <v>292</v>
      </c>
      <c r="C142" s="73"/>
      <c r="D142" s="74"/>
      <c r="E142" s="25"/>
      <c r="F142" s="66"/>
      <c r="G142" s="67"/>
    </row>
    <row r="143" spans="1:7" ht="12.75" customHeight="1" x14ac:dyDescent="0.25">
      <c r="A143" s="21" t="s">
        <v>293</v>
      </c>
      <c r="B143" s="72" t="s">
        <v>294</v>
      </c>
      <c r="C143" s="73"/>
      <c r="D143" s="74"/>
      <c r="E143" s="25"/>
      <c r="F143" s="66"/>
      <c r="G143" s="75" t="s">
        <v>26</v>
      </c>
    </row>
    <row r="144" spans="1:7" ht="12.75" hidden="1" customHeight="1" x14ac:dyDescent="0.25">
      <c r="A144" s="21" t="s">
        <v>295</v>
      </c>
      <c r="B144" s="72" t="s">
        <v>296</v>
      </c>
      <c r="C144" s="73"/>
      <c r="D144" s="74"/>
      <c r="E144" s="25"/>
      <c r="F144" s="66"/>
      <c r="G144" s="67"/>
    </row>
    <row r="145" spans="1:7" ht="12.75" hidden="1" customHeight="1" x14ac:dyDescent="0.25">
      <c r="A145" s="21" t="s">
        <v>295</v>
      </c>
      <c r="B145" s="72" t="s">
        <v>296</v>
      </c>
      <c r="C145" s="73"/>
      <c r="D145" s="74"/>
      <c r="E145" s="25"/>
      <c r="F145" s="66"/>
      <c r="G145" s="67"/>
    </row>
    <row r="146" spans="1:7" ht="12.75" hidden="1" customHeight="1" x14ac:dyDescent="0.25">
      <c r="A146" s="21" t="s">
        <v>297</v>
      </c>
      <c r="B146" s="72" t="s">
        <v>298</v>
      </c>
      <c r="C146" s="73"/>
      <c r="D146" s="74"/>
      <c r="E146" s="25"/>
      <c r="F146" s="66"/>
      <c r="G146" s="67"/>
    </row>
    <row r="147" spans="1:7" ht="12.75" hidden="1" customHeight="1" x14ac:dyDescent="0.25">
      <c r="A147" s="21" t="s">
        <v>299</v>
      </c>
      <c r="B147" s="72" t="s">
        <v>300</v>
      </c>
      <c r="C147" s="73"/>
      <c r="D147" s="74"/>
      <c r="E147" s="25"/>
      <c r="F147" s="66"/>
      <c r="G147" s="67"/>
    </row>
    <row r="148" spans="1:7" ht="12.75" hidden="1" customHeight="1" x14ac:dyDescent="0.25">
      <c r="A148" s="21" t="s">
        <v>301</v>
      </c>
      <c r="B148" s="72" t="s">
        <v>302</v>
      </c>
      <c r="C148" s="73"/>
      <c r="D148" s="74"/>
      <c r="E148" s="25"/>
      <c r="F148" s="66"/>
      <c r="G148" s="67"/>
    </row>
    <row r="149" spans="1:7" ht="12.75" customHeight="1" x14ac:dyDescent="0.25">
      <c r="A149" s="21" t="s">
        <v>303</v>
      </c>
      <c r="B149" s="72" t="s">
        <v>304</v>
      </c>
      <c r="C149" s="73"/>
      <c r="D149" s="74"/>
      <c r="E149" s="25"/>
      <c r="F149" s="66"/>
      <c r="G149" s="75" t="s">
        <v>26</v>
      </c>
    </row>
    <row r="150" spans="1:7" ht="12.75" hidden="1" customHeight="1" x14ac:dyDescent="0.25">
      <c r="A150" s="21" t="s">
        <v>305</v>
      </c>
      <c r="B150" s="72" t="s">
        <v>306</v>
      </c>
      <c r="C150" s="73"/>
      <c r="D150" s="74"/>
      <c r="E150" s="25"/>
      <c r="F150" s="66"/>
      <c r="G150" s="67"/>
    </row>
    <row r="151" spans="1:7" ht="12.75" hidden="1" customHeight="1" x14ac:dyDescent="0.25">
      <c r="A151" s="21" t="s">
        <v>307</v>
      </c>
      <c r="B151" s="72" t="s">
        <v>308</v>
      </c>
      <c r="C151" s="73"/>
      <c r="D151" s="74"/>
      <c r="E151" s="25"/>
      <c r="F151" s="66"/>
      <c r="G151" s="67"/>
    </row>
    <row r="152" spans="1:7" ht="12.75" customHeight="1" x14ac:dyDescent="0.25">
      <c r="A152" s="76"/>
      <c r="B152" s="59"/>
      <c r="C152" s="77"/>
      <c r="D152" s="77"/>
      <c r="E152" s="78"/>
      <c r="F152" s="58"/>
      <c r="G152" s="60"/>
    </row>
  </sheetData>
  <mergeCells count="12">
    <mergeCell ref="A1:D1"/>
    <mergeCell ref="A3:B3"/>
    <mergeCell ref="A2:E2"/>
    <mergeCell ref="E6:E7"/>
    <mergeCell ref="C3:E3"/>
    <mergeCell ref="C4:E4"/>
    <mergeCell ref="C5:E5"/>
    <mergeCell ref="A5:B5"/>
    <mergeCell ref="B6:B7"/>
    <mergeCell ref="A6:A7"/>
    <mergeCell ref="A4:B4"/>
    <mergeCell ref="C6:D6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showGridLines="0" workbookViewId="0"/>
  </sheetViews>
  <sheetFormatPr defaultColWidth="8.85546875" defaultRowHeight="12.75" customHeight="1" x14ac:dyDescent="0.25"/>
  <cols>
    <col min="1" max="1" width="11.140625" style="79" customWidth="1"/>
    <col min="2" max="2" width="28.140625" style="79" customWidth="1"/>
    <col min="3" max="3" width="11.85546875" style="79" customWidth="1"/>
    <col min="4" max="4" width="12.7109375" style="79" customWidth="1"/>
    <col min="5" max="5" width="13.42578125" style="79" customWidth="1"/>
    <col min="6" max="10" width="8.85546875" style="79" customWidth="1"/>
    <col min="11" max="16384" width="8.85546875" style="79"/>
  </cols>
  <sheetData>
    <row r="1" spans="1:9" ht="36.75" customHeight="1" x14ac:dyDescent="0.25">
      <c r="A1" s="127" t="s">
        <v>520</v>
      </c>
      <c r="B1" s="128"/>
      <c r="C1" s="128"/>
      <c r="D1" s="129"/>
      <c r="E1" s="63" t="s">
        <v>521</v>
      </c>
      <c r="F1" s="64"/>
      <c r="G1" s="80"/>
      <c r="H1" s="80"/>
      <c r="I1" s="65"/>
    </row>
    <row r="2" spans="1:9" ht="17.25" customHeight="1" x14ac:dyDescent="0.25">
      <c r="A2" s="132" t="s">
        <v>529</v>
      </c>
      <c r="B2" s="133"/>
      <c r="C2" s="133"/>
      <c r="D2" s="133"/>
      <c r="E2" s="134"/>
      <c r="F2" s="66"/>
      <c r="G2" s="54"/>
      <c r="H2" s="54"/>
      <c r="I2" s="67"/>
    </row>
    <row r="3" spans="1:9" ht="27" customHeight="1" x14ac:dyDescent="0.25">
      <c r="A3" s="130" t="s">
        <v>522</v>
      </c>
      <c r="B3" s="131"/>
      <c r="C3" s="137"/>
      <c r="D3" s="138"/>
      <c r="E3" s="139"/>
      <c r="F3" s="66"/>
      <c r="G3" s="54"/>
      <c r="H3" s="54"/>
      <c r="I3" s="67"/>
    </row>
    <row r="4" spans="1:9" ht="17.25" customHeight="1" x14ac:dyDescent="0.25">
      <c r="A4" s="140" t="s">
        <v>2</v>
      </c>
      <c r="B4" s="141"/>
      <c r="C4" s="140" t="s">
        <v>523</v>
      </c>
      <c r="D4" s="141"/>
      <c r="E4" s="141"/>
      <c r="F4" s="66"/>
      <c r="G4" s="54"/>
      <c r="H4" s="54"/>
      <c r="I4" s="67"/>
    </row>
    <row r="5" spans="1:9" ht="8.1" customHeight="1" x14ac:dyDescent="0.25">
      <c r="A5" s="142"/>
      <c r="B5" s="142"/>
      <c r="C5" s="142"/>
      <c r="D5" s="142"/>
      <c r="E5" s="142"/>
      <c r="F5" s="68"/>
      <c r="G5" s="54"/>
      <c r="H5" s="54"/>
      <c r="I5" s="67"/>
    </row>
    <row r="6" spans="1:9" ht="25.5" customHeight="1" x14ac:dyDescent="0.25">
      <c r="A6" s="144" t="s">
        <v>5</v>
      </c>
      <c r="B6" s="135" t="s">
        <v>524</v>
      </c>
      <c r="C6" s="135" t="s">
        <v>525</v>
      </c>
      <c r="D6" s="136"/>
      <c r="E6" s="135" t="s">
        <v>526</v>
      </c>
      <c r="F6" s="66"/>
      <c r="G6" s="54"/>
      <c r="H6" s="54"/>
      <c r="I6" s="67"/>
    </row>
    <row r="7" spans="1:9" ht="42" customHeight="1" x14ac:dyDescent="0.25">
      <c r="A7" s="146"/>
      <c r="B7" s="136"/>
      <c r="C7" s="81" t="s">
        <v>527</v>
      </c>
      <c r="D7" s="70" t="s">
        <v>528</v>
      </c>
      <c r="E7" s="136"/>
      <c r="F7" s="66"/>
      <c r="G7" s="54"/>
      <c r="H7" s="54"/>
      <c r="I7" s="67"/>
    </row>
    <row r="8" spans="1:9" ht="12.75" customHeight="1" x14ac:dyDescent="0.25">
      <c r="A8" s="39" t="s">
        <v>27</v>
      </c>
      <c r="B8" s="82" t="s">
        <v>313</v>
      </c>
      <c r="C8" s="83"/>
      <c r="D8" s="74"/>
      <c r="E8" s="25"/>
      <c r="F8" s="66"/>
      <c r="G8" s="84" t="s">
        <v>26</v>
      </c>
      <c r="H8" s="54"/>
      <c r="I8" s="67"/>
    </row>
    <row r="9" spans="1:9" ht="12.75" hidden="1" customHeight="1" x14ac:dyDescent="0.25">
      <c r="A9" s="39" t="s">
        <v>29</v>
      </c>
      <c r="B9" s="82" t="s">
        <v>314</v>
      </c>
      <c r="C9" s="83"/>
      <c r="D9" s="74"/>
      <c r="E9" s="25"/>
      <c r="F9" s="66"/>
      <c r="G9" s="54"/>
      <c r="H9" s="54"/>
      <c r="I9" s="67"/>
    </row>
    <row r="10" spans="1:9" ht="12.75" hidden="1" customHeight="1" x14ac:dyDescent="0.25">
      <c r="A10" s="39" t="s">
        <v>315</v>
      </c>
      <c r="B10" s="82" t="s">
        <v>316</v>
      </c>
      <c r="C10" s="83"/>
      <c r="D10" s="74"/>
      <c r="E10" s="25"/>
      <c r="F10" s="66"/>
      <c r="G10" s="54"/>
      <c r="H10" s="54"/>
      <c r="I10" s="67"/>
    </row>
    <row r="11" spans="1:9" ht="12.75" hidden="1" customHeight="1" x14ac:dyDescent="0.25">
      <c r="A11" s="39" t="s">
        <v>317</v>
      </c>
      <c r="B11" s="82" t="s">
        <v>318</v>
      </c>
      <c r="C11" s="83"/>
      <c r="D11" s="74"/>
      <c r="E11" s="25"/>
      <c r="F11" s="66"/>
      <c r="G11" s="54"/>
      <c r="H11" s="54"/>
      <c r="I11" s="67"/>
    </row>
    <row r="12" spans="1:9" ht="12.75" hidden="1" customHeight="1" x14ac:dyDescent="0.25">
      <c r="A12" s="39" t="s">
        <v>319</v>
      </c>
      <c r="B12" s="82" t="s">
        <v>320</v>
      </c>
      <c r="C12" s="83"/>
      <c r="D12" s="74"/>
      <c r="E12" s="25"/>
      <c r="F12" s="66"/>
      <c r="G12" s="54"/>
      <c r="H12" s="54"/>
      <c r="I12" s="67"/>
    </row>
    <row r="13" spans="1:9" ht="12.75" customHeight="1" x14ac:dyDescent="0.25">
      <c r="A13" s="39" t="s">
        <v>321</v>
      </c>
      <c r="B13" s="82" t="s">
        <v>322</v>
      </c>
      <c r="C13" s="83"/>
      <c r="D13" s="74"/>
      <c r="E13" s="25"/>
      <c r="F13" s="66"/>
      <c r="G13" s="84" t="s">
        <v>26</v>
      </c>
      <c r="H13" s="54"/>
      <c r="I13" s="67"/>
    </row>
    <row r="14" spans="1:9" ht="12.75" customHeight="1" x14ac:dyDescent="0.25">
      <c r="A14" s="39" t="s">
        <v>323</v>
      </c>
      <c r="B14" s="82" t="s">
        <v>324</v>
      </c>
      <c r="C14" s="83"/>
      <c r="D14" s="74"/>
      <c r="E14" s="25"/>
      <c r="F14" s="66"/>
      <c r="G14" s="84" t="s">
        <v>26</v>
      </c>
      <c r="H14" s="54"/>
      <c r="I14" s="67"/>
    </row>
    <row r="15" spans="1:9" ht="12.75" hidden="1" customHeight="1" x14ac:dyDescent="0.25">
      <c r="A15" s="39" t="s">
        <v>325</v>
      </c>
      <c r="B15" s="82" t="s">
        <v>326</v>
      </c>
      <c r="C15" s="83"/>
      <c r="D15" s="74"/>
      <c r="E15" s="25"/>
      <c r="F15" s="66"/>
      <c r="G15" s="54"/>
      <c r="H15" s="54"/>
      <c r="I15" s="67"/>
    </row>
    <row r="16" spans="1:9" ht="12.75" customHeight="1" x14ac:dyDescent="0.25">
      <c r="A16" s="39" t="s">
        <v>37</v>
      </c>
      <c r="B16" s="82" t="s">
        <v>327</v>
      </c>
      <c r="C16" s="83"/>
      <c r="D16" s="74"/>
      <c r="E16" s="25"/>
      <c r="F16" s="66"/>
      <c r="G16" s="84" t="s">
        <v>26</v>
      </c>
      <c r="H16" s="54"/>
      <c r="I16" s="67"/>
    </row>
    <row r="17" spans="1:9" ht="12.75" customHeight="1" x14ac:dyDescent="0.25">
      <c r="A17" s="39" t="s">
        <v>328</v>
      </c>
      <c r="B17" s="82" t="s">
        <v>329</v>
      </c>
      <c r="C17" s="83"/>
      <c r="D17" s="74"/>
      <c r="E17" s="25"/>
      <c r="F17" s="66"/>
      <c r="G17" s="84" t="s">
        <v>26</v>
      </c>
      <c r="H17" s="54"/>
      <c r="I17" s="67"/>
    </row>
    <row r="18" spans="1:9" ht="12.75" hidden="1" customHeight="1" x14ac:dyDescent="0.25">
      <c r="A18" s="39" t="s">
        <v>330</v>
      </c>
      <c r="B18" s="82" t="s">
        <v>331</v>
      </c>
      <c r="C18" s="83"/>
      <c r="D18" s="74"/>
      <c r="E18" s="25"/>
      <c r="F18" s="66"/>
      <c r="G18" s="54"/>
      <c r="H18" s="54"/>
      <c r="I18" s="67"/>
    </row>
    <row r="19" spans="1:9" ht="12.75" hidden="1" customHeight="1" x14ac:dyDescent="0.25">
      <c r="A19" s="39" t="s">
        <v>43</v>
      </c>
      <c r="B19" s="82" t="s">
        <v>332</v>
      </c>
      <c r="C19" s="83"/>
      <c r="D19" s="74"/>
      <c r="E19" s="25"/>
      <c r="F19" s="66"/>
      <c r="G19" s="54"/>
      <c r="H19" s="54"/>
      <c r="I19" s="67"/>
    </row>
    <row r="20" spans="1:9" ht="12.75" hidden="1" customHeight="1" x14ac:dyDescent="0.25">
      <c r="A20" s="39" t="s">
        <v>46</v>
      </c>
      <c r="B20" s="82" t="s">
        <v>333</v>
      </c>
      <c r="C20" s="83"/>
      <c r="D20" s="74"/>
      <c r="E20" s="25"/>
      <c r="F20" s="66"/>
      <c r="G20" s="54"/>
      <c r="H20" s="54"/>
      <c r="I20" s="67"/>
    </row>
    <row r="21" spans="1:9" ht="12.75" customHeight="1" x14ac:dyDescent="0.25">
      <c r="A21" s="39" t="s">
        <v>334</v>
      </c>
      <c r="B21" s="82" t="s">
        <v>335</v>
      </c>
      <c r="C21" s="83"/>
      <c r="D21" s="74"/>
      <c r="E21" s="25"/>
      <c r="F21" s="66"/>
      <c r="G21" s="84" t="s">
        <v>26</v>
      </c>
      <c r="H21" s="54"/>
      <c r="I21" s="67"/>
    </row>
    <row r="22" spans="1:9" ht="12.75" hidden="1" customHeight="1" x14ac:dyDescent="0.25">
      <c r="A22" s="39" t="s">
        <v>60</v>
      </c>
      <c r="B22" s="82" t="s">
        <v>336</v>
      </c>
      <c r="C22" s="83"/>
      <c r="D22" s="74"/>
      <c r="E22" s="25"/>
      <c r="F22" s="66"/>
      <c r="G22" s="54"/>
      <c r="H22" s="54"/>
      <c r="I22" s="67"/>
    </row>
    <row r="23" spans="1:9" ht="12.75" hidden="1" customHeight="1" x14ac:dyDescent="0.25">
      <c r="A23" s="39" t="s">
        <v>337</v>
      </c>
      <c r="B23" s="82" t="s">
        <v>338</v>
      </c>
      <c r="C23" s="83"/>
      <c r="D23" s="74"/>
      <c r="E23" s="25"/>
      <c r="F23" s="66"/>
      <c r="G23" s="54"/>
      <c r="H23" s="54"/>
      <c r="I23" s="67"/>
    </row>
    <row r="24" spans="1:9" ht="12.75" hidden="1" customHeight="1" x14ac:dyDescent="0.25">
      <c r="A24" s="39" t="s">
        <v>339</v>
      </c>
      <c r="B24" s="82" t="s">
        <v>340</v>
      </c>
      <c r="C24" s="83"/>
      <c r="D24" s="74"/>
      <c r="E24" s="25"/>
      <c r="F24" s="66"/>
      <c r="G24" s="54"/>
      <c r="H24" s="54"/>
      <c r="I24" s="67"/>
    </row>
    <row r="25" spans="1:9" ht="12.75" hidden="1" customHeight="1" x14ac:dyDescent="0.25">
      <c r="A25" s="39" t="s">
        <v>341</v>
      </c>
      <c r="B25" s="82" t="s">
        <v>342</v>
      </c>
      <c r="C25" s="83"/>
      <c r="D25" s="74"/>
      <c r="E25" s="25"/>
      <c r="F25" s="66"/>
      <c r="G25" s="54"/>
      <c r="H25" s="54"/>
      <c r="I25" s="67"/>
    </row>
    <row r="26" spans="1:9" ht="12.75" customHeight="1" x14ac:dyDescent="0.25">
      <c r="A26" s="39" t="s">
        <v>86</v>
      </c>
      <c r="B26" s="82" t="s">
        <v>343</v>
      </c>
      <c r="C26" s="83"/>
      <c r="D26" s="74"/>
      <c r="E26" s="25"/>
      <c r="F26" s="66"/>
      <c r="G26" s="84" t="s">
        <v>26</v>
      </c>
      <c r="H26" s="54"/>
      <c r="I26" s="67"/>
    </row>
    <row r="27" spans="1:9" ht="12.75" customHeight="1" x14ac:dyDescent="0.25">
      <c r="A27" s="39" t="s">
        <v>344</v>
      </c>
      <c r="B27" s="82" t="s">
        <v>345</v>
      </c>
      <c r="C27" s="83"/>
      <c r="D27" s="74"/>
      <c r="E27" s="25"/>
      <c r="F27" s="66"/>
      <c r="G27" s="84" t="s">
        <v>26</v>
      </c>
      <c r="H27" s="54"/>
      <c r="I27" s="67"/>
    </row>
    <row r="28" spans="1:9" ht="12.75" hidden="1" customHeight="1" x14ac:dyDescent="0.25">
      <c r="A28" s="39" t="s">
        <v>346</v>
      </c>
      <c r="B28" s="82" t="s">
        <v>347</v>
      </c>
      <c r="C28" s="83"/>
      <c r="D28" s="74"/>
      <c r="E28" s="25"/>
      <c r="F28" s="66"/>
      <c r="G28" s="54"/>
      <c r="H28" s="54"/>
      <c r="I28" s="67"/>
    </row>
    <row r="29" spans="1:9" ht="12.75" hidden="1" customHeight="1" x14ac:dyDescent="0.25">
      <c r="A29" s="39" t="s">
        <v>348</v>
      </c>
      <c r="B29" s="82" t="s">
        <v>349</v>
      </c>
      <c r="C29" s="83"/>
      <c r="D29" s="74"/>
      <c r="E29" s="25"/>
      <c r="F29" s="66"/>
      <c r="G29" s="54"/>
      <c r="H29" s="54"/>
      <c r="I29" s="67"/>
    </row>
    <row r="30" spans="1:9" ht="12.75" hidden="1" customHeight="1" x14ac:dyDescent="0.25">
      <c r="A30" s="39" t="s">
        <v>104</v>
      </c>
      <c r="B30" s="82" t="s">
        <v>350</v>
      </c>
      <c r="C30" s="83"/>
      <c r="D30" s="74"/>
      <c r="E30" s="25"/>
      <c r="F30" s="66"/>
      <c r="G30" s="54"/>
      <c r="H30" s="54"/>
      <c r="I30" s="67"/>
    </row>
    <row r="31" spans="1:9" ht="12.75" hidden="1" customHeight="1" x14ac:dyDescent="0.25">
      <c r="A31" s="39" t="s">
        <v>351</v>
      </c>
      <c r="B31" s="82" t="s">
        <v>352</v>
      </c>
      <c r="C31" s="83"/>
      <c r="D31" s="74"/>
      <c r="E31" s="25"/>
      <c r="F31" s="66"/>
      <c r="G31" s="54"/>
      <c r="H31" s="54"/>
      <c r="I31" s="67"/>
    </row>
    <row r="32" spans="1:9" ht="12.75" hidden="1" customHeight="1" x14ac:dyDescent="0.25">
      <c r="A32" s="39" t="s">
        <v>353</v>
      </c>
      <c r="B32" s="82" t="s">
        <v>354</v>
      </c>
      <c r="C32" s="83"/>
      <c r="D32" s="74"/>
      <c r="E32" s="25"/>
      <c r="F32" s="66"/>
      <c r="G32" s="54"/>
      <c r="H32" s="54"/>
      <c r="I32" s="67"/>
    </row>
    <row r="33" spans="1:9" ht="12.75" hidden="1" customHeight="1" x14ac:dyDescent="0.25">
      <c r="A33" s="39" t="s">
        <v>112</v>
      </c>
      <c r="B33" s="82" t="s">
        <v>355</v>
      </c>
      <c r="C33" s="83"/>
      <c r="D33" s="74"/>
      <c r="E33" s="25"/>
      <c r="F33" s="66"/>
      <c r="G33" s="54"/>
      <c r="H33" s="54"/>
      <c r="I33" s="67"/>
    </row>
    <row r="34" spans="1:9" ht="12.75" hidden="1" customHeight="1" x14ac:dyDescent="0.25">
      <c r="A34" s="39" t="s">
        <v>356</v>
      </c>
      <c r="B34" s="82" t="s">
        <v>357</v>
      </c>
      <c r="C34" s="83"/>
      <c r="D34" s="74"/>
      <c r="E34" s="25"/>
      <c r="F34" s="66"/>
      <c r="G34" s="54"/>
      <c r="H34" s="54"/>
      <c r="I34" s="67"/>
    </row>
    <row r="35" spans="1:9" ht="12.75" customHeight="1" x14ac:dyDescent="0.25">
      <c r="A35" s="39" t="s">
        <v>358</v>
      </c>
      <c r="B35" s="82" t="s">
        <v>359</v>
      </c>
      <c r="C35" s="83"/>
      <c r="D35" s="74"/>
      <c r="E35" s="25"/>
      <c r="F35" s="66"/>
      <c r="G35" s="84" t="s">
        <v>26</v>
      </c>
      <c r="H35" s="54"/>
      <c r="I35" s="67"/>
    </row>
    <row r="36" spans="1:9" ht="12.75" hidden="1" customHeight="1" x14ac:dyDescent="0.25">
      <c r="A36" s="39" t="s">
        <v>360</v>
      </c>
      <c r="B36" s="82" t="s">
        <v>361</v>
      </c>
      <c r="C36" s="83"/>
      <c r="D36" s="74"/>
      <c r="E36" s="25"/>
      <c r="F36" s="66"/>
      <c r="G36" s="54"/>
      <c r="H36" s="54"/>
      <c r="I36" s="67"/>
    </row>
    <row r="37" spans="1:9" ht="12.75" customHeight="1" x14ac:dyDescent="0.25">
      <c r="A37" s="39" t="s">
        <v>113</v>
      </c>
      <c r="B37" s="82" t="s">
        <v>362</v>
      </c>
      <c r="C37" s="83"/>
      <c r="D37" s="74"/>
      <c r="E37" s="25"/>
      <c r="F37" s="66"/>
      <c r="G37" s="84" t="s">
        <v>26</v>
      </c>
      <c r="H37" s="54"/>
      <c r="I37" s="67"/>
    </row>
    <row r="38" spans="1:9" ht="12.75" customHeight="1" x14ac:dyDescent="0.25">
      <c r="A38" s="39" t="s">
        <v>363</v>
      </c>
      <c r="B38" s="82" t="s">
        <v>364</v>
      </c>
      <c r="C38" s="83"/>
      <c r="D38" s="74"/>
      <c r="E38" s="25"/>
      <c r="F38" s="66"/>
      <c r="G38" s="84" t="s">
        <v>26</v>
      </c>
      <c r="H38" s="54"/>
      <c r="I38" s="67"/>
    </row>
    <row r="39" spans="1:9" ht="12.75" hidden="1" customHeight="1" x14ac:dyDescent="0.25">
      <c r="A39" s="39" t="s">
        <v>115</v>
      </c>
      <c r="B39" s="82" t="s">
        <v>365</v>
      </c>
      <c r="C39" s="83"/>
      <c r="D39" s="74"/>
      <c r="E39" s="25"/>
      <c r="F39" s="66"/>
      <c r="G39" s="54"/>
      <c r="H39" s="54"/>
      <c r="I39" s="67"/>
    </row>
    <row r="40" spans="1:9" ht="12.75" customHeight="1" x14ac:dyDescent="0.25">
      <c r="A40" s="39" t="s">
        <v>117</v>
      </c>
      <c r="B40" s="82" t="s">
        <v>366</v>
      </c>
      <c r="C40" s="83"/>
      <c r="D40" s="74"/>
      <c r="E40" s="25"/>
      <c r="F40" s="66"/>
      <c r="G40" s="84" t="s">
        <v>26</v>
      </c>
      <c r="H40" s="54"/>
      <c r="I40" s="67"/>
    </row>
    <row r="41" spans="1:9" ht="12.75" hidden="1" customHeight="1" x14ac:dyDescent="0.25">
      <c r="A41" s="39" t="s">
        <v>119</v>
      </c>
      <c r="B41" s="82" t="s">
        <v>367</v>
      </c>
      <c r="C41" s="83"/>
      <c r="D41" s="74"/>
      <c r="E41" s="25"/>
      <c r="F41" s="66"/>
      <c r="G41" s="54"/>
      <c r="H41" s="54"/>
      <c r="I41" s="67"/>
    </row>
    <row r="42" spans="1:9" ht="12.75" hidden="1" customHeight="1" x14ac:dyDescent="0.25">
      <c r="A42" s="39" t="s">
        <v>368</v>
      </c>
      <c r="B42" s="82" t="s">
        <v>369</v>
      </c>
      <c r="C42" s="83"/>
      <c r="D42" s="74"/>
      <c r="E42" s="25"/>
      <c r="F42" s="66"/>
      <c r="G42" s="54"/>
      <c r="H42" s="54"/>
      <c r="I42" s="67"/>
    </row>
    <row r="43" spans="1:9" ht="12.75" hidden="1" customHeight="1" x14ac:dyDescent="0.25">
      <c r="A43" s="39" t="s">
        <v>370</v>
      </c>
      <c r="B43" s="82" t="s">
        <v>371</v>
      </c>
      <c r="C43" s="83"/>
      <c r="D43" s="74"/>
      <c r="E43" s="25"/>
      <c r="F43" s="66"/>
      <c r="G43" s="54"/>
      <c r="H43" s="54"/>
      <c r="I43" s="67"/>
    </row>
    <row r="44" spans="1:9" ht="12.75" hidden="1" customHeight="1" x14ac:dyDescent="0.25">
      <c r="A44" s="39" t="s">
        <v>127</v>
      </c>
      <c r="B44" s="82" t="s">
        <v>372</v>
      </c>
      <c r="C44" s="83"/>
      <c r="D44" s="74"/>
      <c r="E44" s="25"/>
      <c r="F44" s="66"/>
      <c r="G44" s="54"/>
      <c r="H44" s="54"/>
      <c r="I44" s="67"/>
    </row>
    <row r="45" spans="1:9" ht="12.75" hidden="1" customHeight="1" x14ac:dyDescent="0.25">
      <c r="A45" s="39" t="s">
        <v>373</v>
      </c>
      <c r="B45" s="82" t="s">
        <v>374</v>
      </c>
      <c r="C45" s="83"/>
      <c r="D45" s="74"/>
      <c r="E45" s="25"/>
      <c r="F45" s="66"/>
      <c r="G45" s="54"/>
      <c r="H45" s="54"/>
      <c r="I45" s="67"/>
    </row>
    <row r="46" spans="1:9" ht="12.75" hidden="1" customHeight="1" x14ac:dyDescent="0.25">
      <c r="A46" s="39" t="s">
        <v>133</v>
      </c>
      <c r="B46" s="82" t="s">
        <v>375</v>
      </c>
      <c r="C46" s="83"/>
      <c r="D46" s="74"/>
      <c r="E46" s="25"/>
      <c r="F46" s="66"/>
      <c r="G46" s="54"/>
      <c r="H46" s="54"/>
      <c r="I46" s="67"/>
    </row>
    <row r="47" spans="1:9" ht="12.75" hidden="1" customHeight="1" x14ac:dyDescent="0.25">
      <c r="A47" s="39" t="s">
        <v>376</v>
      </c>
      <c r="B47" s="82" t="s">
        <v>377</v>
      </c>
      <c r="C47" s="83"/>
      <c r="D47" s="74"/>
      <c r="E47" s="25"/>
      <c r="F47" s="66"/>
      <c r="G47" s="54"/>
      <c r="H47" s="54"/>
      <c r="I47" s="67"/>
    </row>
    <row r="48" spans="1:9" ht="12.75" hidden="1" customHeight="1" x14ac:dyDescent="0.25">
      <c r="A48" s="39" t="s">
        <v>378</v>
      </c>
      <c r="B48" s="82" t="s">
        <v>379</v>
      </c>
      <c r="C48" s="83"/>
      <c r="D48" s="74"/>
      <c r="E48" s="25"/>
      <c r="F48" s="66"/>
      <c r="G48" s="54"/>
      <c r="H48" s="54"/>
      <c r="I48" s="67"/>
    </row>
    <row r="49" spans="1:9" ht="12.75" hidden="1" customHeight="1" x14ac:dyDescent="0.25">
      <c r="A49" s="39" t="s">
        <v>145</v>
      </c>
      <c r="B49" s="82" t="s">
        <v>380</v>
      </c>
      <c r="C49" s="83"/>
      <c r="D49" s="74"/>
      <c r="E49" s="25"/>
      <c r="F49" s="66"/>
      <c r="G49" s="54"/>
      <c r="H49" s="54"/>
      <c r="I49" s="67"/>
    </row>
    <row r="50" spans="1:9" ht="12.75" hidden="1" customHeight="1" x14ac:dyDescent="0.25">
      <c r="A50" s="39" t="s">
        <v>151</v>
      </c>
      <c r="B50" s="82" t="s">
        <v>381</v>
      </c>
      <c r="C50" s="83"/>
      <c r="D50" s="74"/>
      <c r="E50" s="25"/>
      <c r="F50" s="66"/>
      <c r="G50" s="54"/>
      <c r="H50" s="54"/>
      <c r="I50" s="67"/>
    </row>
    <row r="51" spans="1:9" ht="12.75" hidden="1" customHeight="1" x14ac:dyDescent="0.25">
      <c r="A51" s="39" t="s">
        <v>382</v>
      </c>
      <c r="B51" s="82" t="s">
        <v>383</v>
      </c>
      <c r="C51" s="83"/>
      <c r="D51" s="74"/>
      <c r="E51" s="25"/>
      <c r="F51" s="66"/>
      <c r="G51" s="54"/>
      <c r="H51" s="54"/>
      <c r="I51" s="67"/>
    </row>
    <row r="52" spans="1:9" ht="12.75" customHeight="1" x14ac:dyDescent="0.25">
      <c r="A52" s="39" t="s">
        <v>384</v>
      </c>
      <c r="B52" s="82" t="s">
        <v>385</v>
      </c>
      <c r="C52" s="83"/>
      <c r="D52" s="74"/>
      <c r="E52" s="25"/>
      <c r="F52" s="66"/>
      <c r="G52" s="84" t="s">
        <v>26</v>
      </c>
      <c r="H52" s="54"/>
      <c r="I52" s="67"/>
    </row>
    <row r="53" spans="1:9" ht="12.75" hidden="1" customHeight="1" x14ac:dyDescent="0.25">
      <c r="A53" s="39" t="s">
        <v>386</v>
      </c>
      <c r="B53" s="82" t="s">
        <v>387</v>
      </c>
      <c r="C53" s="83"/>
      <c r="D53" s="74"/>
      <c r="E53" s="25"/>
      <c r="F53" s="66"/>
      <c r="G53" s="54"/>
      <c r="H53" s="54"/>
      <c r="I53" s="67"/>
    </row>
    <row r="54" spans="1:9" ht="12.75" customHeight="1" x14ac:dyDescent="0.25">
      <c r="A54" s="39" t="s">
        <v>388</v>
      </c>
      <c r="B54" s="82" t="s">
        <v>389</v>
      </c>
      <c r="C54" s="83"/>
      <c r="D54" s="74"/>
      <c r="E54" s="25"/>
      <c r="F54" s="66"/>
      <c r="G54" s="84" t="s">
        <v>26</v>
      </c>
      <c r="H54" s="54"/>
      <c r="I54" s="67"/>
    </row>
    <row r="55" spans="1:9" ht="12.75" hidden="1" customHeight="1" x14ac:dyDescent="0.25">
      <c r="A55" s="39" t="s">
        <v>153</v>
      </c>
      <c r="B55" s="82" t="s">
        <v>390</v>
      </c>
      <c r="C55" s="83"/>
      <c r="D55" s="74"/>
      <c r="E55" s="25"/>
      <c r="F55" s="66"/>
      <c r="G55" s="54"/>
      <c r="H55" s="54"/>
      <c r="I55" s="67"/>
    </row>
    <row r="56" spans="1:9" ht="12.75" customHeight="1" x14ac:dyDescent="0.25">
      <c r="A56" s="39" t="s">
        <v>155</v>
      </c>
      <c r="B56" s="82" t="s">
        <v>391</v>
      </c>
      <c r="C56" s="83"/>
      <c r="D56" s="74"/>
      <c r="E56" s="25"/>
      <c r="F56" s="66"/>
      <c r="G56" s="84" t="s">
        <v>26</v>
      </c>
      <c r="H56" s="54"/>
      <c r="I56" s="67"/>
    </row>
    <row r="57" spans="1:9" ht="12.75" hidden="1" customHeight="1" x14ac:dyDescent="0.25">
      <c r="A57" s="39" t="s">
        <v>392</v>
      </c>
      <c r="B57" s="82" t="s">
        <v>393</v>
      </c>
      <c r="C57" s="83"/>
      <c r="D57" s="74"/>
      <c r="E57" s="25"/>
      <c r="F57" s="66"/>
      <c r="G57" s="54"/>
      <c r="H57" s="54"/>
      <c r="I57" s="67"/>
    </row>
    <row r="58" spans="1:9" ht="12.75" customHeight="1" x14ac:dyDescent="0.25">
      <c r="A58" s="39" t="s">
        <v>157</v>
      </c>
      <c r="B58" s="82" t="s">
        <v>394</v>
      </c>
      <c r="C58" s="83"/>
      <c r="D58" s="74"/>
      <c r="E58" s="25"/>
      <c r="F58" s="66"/>
      <c r="G58" s="84" t="s">
        <v>26</v>
      </c>
      <c r="H58" s="54"/>
      <c r="I58" s="67"/>
    </row>
    <row r="59" spans="1:9" ht="12.75" hidden="1" customHeight="1" x14ac:dyDescent="0.25">
      <c r="A59" s="39" t="s">
        <v>395</v>
      </c>
      <c r="B59" s="82" t="s">
        <v>396</v>
      </c>
      <c r="C59" s="83"/>
      <c r="D59" s="74"/>
      <c r="E59" s="25"/>
      <c r="F59" s="66"/>
      <c r="G59" s="54"/>
      <c r="H59" s="54"/>
      <c r="I59" s="67"/>
    </row>
    <row r="60" spans="1:9" ht="12.75" customHeight="1" x14ac:dyDescent="0.25">
      <c r="A60" s="39" t="s">
        <v>397</v>
      </c>
      <c r="B60" s="82" t="s">
        <v>398</v>
      </c>
      <c r="C60" s="83"/>
      <c r="D60" s="74"/>
      <c r="E60" s="25"/>
      <c r="F60" s="66"/>
      <c r="G60" s="84" t="s">
        <v>26</v>
      </c>
      <c r="H60" s="54"/>
      <c r="I60" s="67"/>
    </row>
    <row r="61" spans="1:9" ht="12.75" customHeight="1" x14ac:dyDescent="0.25">
      <c r="A61" s="39" t="s">
        <v>399</v>
      </c>
      <c r="B61" s="82" t="s">
        <v>400</v>
      </c>
      <c r="C61" s="83"/>
      <c r="D61" s="74"/>
      <c r="E61" s="25"/>
      <c r="F61" s="66"/>
      <c r="G61" s="84" t="s">
        <v>26</v>
      </c>
      <c r="H61" s="54"/>
      <c r="I61" s="67"/>
    </row>
    <row r="62" spans="1:9" ht="12.75" hidden="1" customHeight="1" x14ac:dyDescent="0.25">
      <c r="A62" s="39" t="s">
        <v>401</v>
      </c>
      <c r="B62" s="82" t="s">
        <v>402</v>
      </c>
      <c r="C62" s="83"/>
      <c r="D62" s="74"/>
      <c r="E62" s="25"/>
      <c r="F62" s="66"/>
      <c r="G62" s="54"/>
      <c r="H62" s="54"/>
      <c r="I62" s="67"/>
    </row>
    <row r="63" spans="1:9" ht="12.75" hidden="1" customHeight="1" x14ac:dyDescent="0.25">
      <c r="A63" s="39" t="s">
        <v>403</v>
      </c>
      <c r="B63" s="82" t="s">
        <v>404</v>
      </c>
      <c r="C63" s="83"/>
      <c r="D63" s="74"/>
      <c r="E63" s="25"/>
      <c r="F63" s="66"/>
      <c r="G63" s="54"/>
      <c r="H63" s="54"/>
      <c r="I63" s="67"/>
    </row>
    <row r="64" spans="1:9" ht="12.75" hidden="1" customHeight="1" x14ac:dyDescent="0.25">
      <c r="A64" s="39" t="s">
        <v>405</v>
      </c>
      <c r="B64" s="82" t="s">
        <v>406</v>
      </c>
      <c r="C64" s="83"/>
      <c r="D64" s="74"/>
      <c r="E64" s="25"/>
      <c r="F64" s="66"/>
      <c r="G64" s="54"/>
      <c r="H64" s="54"/>
      <c r="I64" s="67"/>
    </row>
    <row r="65" spans="1:9" ht="12.75" customHeight="1" x14ac:dyDescent="0.25">
      <c r="A65" s="39" t="s">
        <v>407</v>
      </c>
      <c r="B65" s="82" t="s">
        <v>408</v>
      </c>
      <c r="C65" s="83"/>
      <c r="D65" s="74"/>
      <c r="E65" s="25"/>
      <c r="F65" s="66"/>
      <c r="G65" s="84" t="s">
        <v>26</v>
      </c>
      <c r="H65" s="54"/>
      <c r="I65" s="67"/>
    </row>
    <row r="66" spans="1:9" ht="12.75" customHeight="1" x14ac:dyDescent="0.25">
      <c r="A66" s="39" t="s">
        <v>409</v>
      </c>
      <c r="B66" s="82" t="s">
        <v>410</v>
      </c>
      <c r="C66" s="83"/>
      <c r="D66" s="74"/>
      <c r="E66" s="25"/>
      <c r="F66" s="66"/>
      <c r="G66" s="84" t="s">
        <v>26</v>
      </c>
      <c r="H66" s="54"/>
      <c r="I66" s="67"/>
    </row>
    <row r="67" spans="1:9" ht="12.75" customHeight="1" x14ac:dyDescent="0.25">
      <c r="A67" s="39" t="s">
        <v>411</v>
      </c>
      <c r="B67" s="82" t="s">
        <v>412</v>
      </c>
      <c r="C67" s="83"/>
      <c r="D67" s="74"/>
      <c r="E67" s="25"/>
      <c r="F67" s="66"/>
      <c r="G67" s="84" t="s">
        <v>26</v>
      </c>
      <c r="H67" s="54"/>
      <c r="I67" s="67"/>
    </row>
    <row r="68" spans="1:9" ht="12.75" customHeight="1" x14ac:dyDescent="0.25">
      <c r="A68" s="39" t="s">
        <v>413</v>
      </c>
      <c r="B68" s="82" t="s">
        <v>414</v>
      </c>
      <c r="C68" s="83"/>
      <c r="D68" s="74"/>
      <c r="E68" s="25"/>
      <c r="F68" s="66"/>
      <c r="G68" s="84" t="s">
        <v>26</v>
      </c>
      <c r="H68" s="54"/>
      <c r="I68" s="67"/>
    </row>
    <row r="69" spans="1:9" ht="12.75" hidden="1" customHeight="1" x14ac:dyDescent="0.25">
      <c r="A69" s="39" t="s">
        <v>171</v>
      </c>
      <c r="B69" s="82" t="s">
        <v>415</v>
      </c>
      <c r="C69" s="83"/>
      <c r="D69" s="74"/>
      <c r="E69" s="25"/>
      <c r="F69" s="66"/>
      <c r="G69" s="54"/>
      <c r="H69" s="54"/>
      <c r="I69" s="67"/>
    </row>
    <row r="70" spans="1:9" ht="12.75" hidden="1" customHeight="1" x14ac:dyDescent="0.25">
      <c r="A70" s="39" t="s">
        <v>416</v>
      </c>
      <c r="B70" s="82" t="s">
        <v>417</v>
      </c>
      <c r="C70" s="83"/>
      <c r="D70" s="74"/>
      <c r="E70" s="25"/>
      <c r="F70" s="66"/>
      <c r="G70" s="54"/>
      <c r="H70" s="54"/>
      <c r="I70" s="67"/>
    </row>
    <row r="71" spans="1:9" ht="12.75" hidden="1" customHeight="1" x14ac:dyDescent="0.25">
      <c r="A71" s="39" t="s">
        <v>418</v>
      </c>
      <c r="B71" s="82" t="s">
        <v>419</v>
      </c>
      <c r="C71" s="83"/>
      <c r="D71" s="74"/>
      <c r="E71" s="25"/>
      <c r="F71" s="66"/>
      <c r="G71" s="54"/>
      <c r="H71" s="54"/>
      <c r="I71" s="67"/>
    </row>
    <row r="72" spans="1:9" ht="12.75" customHeight="1" x14ac:dyDescent="0.25">
      <c r="A72" s="39" t="s">
        <v>420</v>
      </c>
      <c r="B72" s="82" t="s">
        <v>421</v>
      </c>
      <c r="C72" s="83"/>
      <c r="D72" s="74"/>
      <c r="E72" s="25"/>
      <c r="F72" s="66"/>
      <c r="G72" s="84" t="s">
        <v>26</v>
      </c>
      <c r="H72" s="54"/>
      <c r="I72" s="67"/>
    </row>
    <row r="73" spans="1:9" ht="12.75" customHeight="1" x14ac:dyDescent="0.25">
      <c r="A73" s="39" t="s">
        <v>422</v>
      </c>
      <c r="B73" s="82" t="s">
        <v>423</v>
      </c>
      <c r="C73" s="83"/>
      <c r="D73" s="74"/>
      <c r="E73" s="25"/>
      <c r="F73" s="66"/>
      <c r="G73" s="84" t="s">
        <v>26</v>
      </c>
      <c r="H73" s="54"/>
      <c r="I73" s="67"/>
    </row>
    <row r="74" spans="1:9" ht="12.75" customHeight="1" x14ac:dyDescent="0.25">
      <c r="A74" s="39" t="s">
        <v>424</v>
      </c>
      <c r="B74" s="82" t="s">
        <v>425</v>
      </c>
      <c r="C74" s="83"/>
      <c r="D74" s="74"/>
      <c r="E74" s="25"/>
      <c r="F74" s="66"/>
      <c r="G74" s="84" t="s">
        <v>26</v>
      </c>
      <c r="H74" s="54"/>
      <c r="I74" s="67"/>
    </row>
    <row r="75" spans="1:9" ht="12.75" hidden="1" customHeight="1" x14ac:dyDescent="0.25">
      <c r="A75" s="39" t="s">
        <v>426</v>
      </c>
      <c r="B75" s="82" t="s">
        <v>427</v>
      </c>
      <c r="C75" s="83"/>
      <c r="D75" s="74"/>
      <c r="E75" s="25"/>
      <c r="F75" s="66"/>
      <c r="G75" s="54"/>
      <c r="H75" s="54"/>
      <c r="I75" s="67"/>
    </row>
    <row r="76" spans="1:9" ht="12.75" customHeight="1" x14ac:dyDescent="0.25">
      <c r="A76" s="39" t="s">
        <v>428</v>
      </c>
      <c r="B76" s="82" t="s">
        <v>429</v>
      </c>
      <c r="C76" s="83"/>
      <c r="D76" s="74"/>
      <c r="E76" s="25"/>
      <c r="F76" s="66"/>
      <c r="G76" s="84" t="s">
        <v>26</v>
      </c>
      <c r="H76" s="54"/>
      <c r="I76" s="67"/>
    </row>
    <row r="77" spans="1:9" ht="12.75" customHeight="1" x14ac:dyDescent="0.25">
      <c r="A77" s="39" t="s">
        <v>430</v>
      </c>
      <c r="B77" s="82" t="s">
        <v>431</v>
      </c>
      <c r="C77" s="83"/>
      <c r="D77" s="74"/>
      <c r="E77" s="25"/>
      <c r="F77" s="66"/>
      <c r="G77" s="84" t="s">
        <v>26</v>
      </c>
      <c r="H77" s="54"/>
      <c r="I77" s="67"/>
    </row>
    <row r="78" spans="1:9" ht="12.75" customHeight="1" x14ac:dyDescent="0.25">
      <c r="A78" s="39" t="s">
        <v>432</v>
      </c>
      <c r="B78" s="82" t="s">
        <v>433</v>
      </c>
      <c r="C78" s="83"/>
      <c r="D78" s="74"/>
      <c r="E78" s="25"/>
      <c r="F78" s="66"/>
      <c r="G78" s="84" t="s">
        <v>26</v>
      </c>
      <c r="H78" s="54"/>
      <c r="I78" s="67"/>
    </row>
    <row r="79" spans="1:9" ht="12.75" customHeight="1" x14ac:dyDescent="0.25">
      <c r="A79" s="39" t="s">
        <v>434</v>
      </c>
      <c r="B79" s="82" t="s">
        <v>435</v>
      </c>
      <c r="C79" s="83"/>
      <c r="D79" s="74"/>
      <c r="E79" s="25"/>
      <c r="F79" s="66"/>
      <c r="G79" s="84" t="s">
        <v>26</v>
      </c>
      <c r="H79" s="54"/>
      <c r="I79" s="67"/>
    </row>
    <row r="80" spans="1:9" ht="12.75" customHeight="1" x14ac:dyDescent="0.25">
      <c r="A80" s="39" t="s">
        <v>436</v>
      </c>
      <c r="B80" s="82" t="s">
        <v>437</v>
      </c>
      <c r="C80" s="83"/>
      <c r="D80" s="74"/>
      <c r="E80" s="25"/>
      <c r="F80" s="66"/>
      <c r="G80" s="84" t="s">
        <v>26</v>
      </c>
      <c r="H80" s="54"/>
      <c r="I80" s="67"/>
    </row>
    <row r="81" spans="1:9" ht="12.75" customHeight="1" x14ac:dyDescent="0.25">
      <c r="A81" s="39" t="s">
        <v>438</v>
      </c>
      <c r="B81" s="82" t="s">
        <v>439</v>
      </c>
      <c r="C81" s="83"/>
      <c r="D81" s="74"/>
      <c r="E81" s="25"/>
      <c r="F81" s="66"/>
      <c r="G81" s="84" t="s">
        <v>26</v>
      </c>
      <c r="H81" s="54"/>
      <c r="I81" s="67"/>
    </row>
    <row r="82" spans="1:9" ht="12.75" customHeight="1" x14ac:dyDescent="0.25">
      <c r="A82" s="39" t="s">
        <v>211</v>
      </c>
      <c r="B82" s="82" t="s">
        <v>440</v>
      </c>
      <c r="C82" s="83"/>
      <c r="D82" s="74"/>
      <c r="E82" s="25"/>
      <c r="F82" s="66"/>
      <c r="G82" s="84" t="s">
        <v>26</v>
      </c>
      <c r="H82" s="54"/>
      <c r="I82" s="67"/>
    </row>
    <row r="83" spans="1:9" ht="12.75" customHeight="1" x14ac:dyDescent="0.25">
      <c r="A83" s="39" t="s">
        <v>441</v>
      </c>
      <c r="B83" s="82" t="s">
        <v>442</v>
      </c>
      <c r="C83" s="83"/>
      <c r="D83" s="74"/>
      <c r="E83" s="25"/>
      <c r="F83" s="66"/>
      <c r="G83" s="84" t="s">
        <v>26</v>
      </c>
      <c r="H83" s="54"/>
      <c r="I83" s="67"/>
    </row>
    <row r="84" spans="1:9" ht="12.75" hidden="1" customHeight="1" x14ac:dyDescent="0.25">
      <c r="A84" s="39" t="s">
        <v>443</v>
      </c>
      <c r="B84" s="82" t="s">
        <v>444</v>
      </c>
      <c r="C84" s="83"/>
      <c r="D84" s="74"/>
      <c r="E84" s="25"/>
      <c r="F84" s="66"/>
      <c r="G84" s="54"/>
      <c r="H84" s="54"/>
      <c r="I84" s="67"/>
    </row>
    <row r="85" spans="1:9" ht="12.75" hidden="1" customHeight="1" x14ac:dyDescent="0.25">
      <c r="A85" s="39" t="s">
        <v>445</v>
      </c>
      <c r="B85" s="82" t="s">
        <v>446</v>
      </c>
      <c r="C85" s="83"/>
      <c r="D85" s="74"/>
      <c r="E85" s="25"/>
      <c r="F85" s="66"/>
      <c r="G85" s="54"/>
      <c r="H85" s="54"/>
      <c r="I85" s="67"/>
    </row>
    <row r="86" spans="1:9" ht="12.75" hidden="1" customHeight="1" x14ac:dyDescent="0.25">
      <c r="A86" s="39" t="s">
        <v>447</v>
      </c>
      <c r="B86" s="82" t="s">
        <v>448</v>
      </c>
      <c r="C86" s="83"/>
      <c r="D86" s="74"/>
      <c r="E86" s="25"/>
      <c r="F86" s="66"/>
      <c r="G86" s="54"/>
      <c r="H86" s="54"/>
      <c r="I86" s="67"/>
    </row>
    <row r="87" spans="1:9" ht="12.75" hidden="1" customHeight="1" x14ac:dyDescent="0.25">
      <c r="A87" s="39" t="s">
        <v>449</v>
      </c>
      <c r="B87" s="82" t="s">
        <v>450</v>
      </c>
      <c r="C87" s="83"/>
      <c r="D87" s="74"/>
      <c r="E87" s="25"/>
      <c r="F87" s="66"/>
      <c r="G87" s="54"/>
      <c r="H87" s="54"/>
      <c r="I87" s="67"/>
    </row>
    <row r="88" spans="1:9" ht="12.75" customHeight="1" x14ac:dyDescent="0.25">
      <c r="A88" s="39" t="s">
        <v>451</v>
      </c>
      <c r="B88" s="82" t="s">
        <v>452</v>
      </c>
      <c r="C88" s="83"/>
      <c r="D88" s="74"/>
      <c r="E88" s="25"/>
      <c r="F88" s="66"/>
      <c r="G88" s="84" t="s">
        <v>26</v>
      </c>
      <c r="H88" s="54"/>
      <c r="I88" s="67"/>
    </row>
    <row r="89" spans="1:9" ht="12.75" hidden="1" customHeight="1" x14ac:dyDescent="0.25">
      <c r="A89" s="39" t="s">
        <v>453</v>
      </c>
      <c r="B89" s="82" t="s">
        <v>454</v>
      </c>
      <c r="C89" s="83"/>
      <c r="D89" s="74"/>
      <c r="E89" s="25"/>
      <c r="F89" s="66"/>
      <c r="G89" s="54"/>
      <c r="H89" s="54"/>
      <c r="I89" s="67"/>
    </row>
    <row r="90" spans="1:9" ht="12.75" customHeight="1" x14ac:dyDescent="0.25">
      <c r="A90" s="39" t="s">
        <v>455</v>
      </c>
      <c r="B90" s="82" t="s">
        <v>456</v>
      </c>
      <c r="C90" s="83"/>
      <c r="D90" s="74"/>
      <c r="E90" s="25"/>
      <c r="F90" s="66"/>
      <c r="G90" s="84" t="s">
        <v>26</v>
      </c>
      <c r="H90" s="54"/>
      <c r="I90" s="67"/>
    </row>
    <row r="91" spans="1:9" ht="12.75" customHeight="1" x14ac:dyDescent="0.25">
      <c r="A91" s="39" t="s">
        <v>457</v>
      </c>
      <c r="B91" s="82" t="s">
        <v>458</v>
      </c>
      <c r="C91" s="83"/>
      <c r="D91" s="74"/>
      <c r="E91" s="25"/>
      <c r="F91" s="66"/>
      <c r="G91" s="84" t="s">
        <v>26</v>
      </c>
      <c r="H91" s="54"/>
      <c r="I91" s="67"/>
    </row>
    <row r="92" spans="1:9" ht="12.75" customHeight="1" x14ac:dyDescent="0.25">
      <c r="A92" s="39" t="s">
        <v>459</v>
      </c>
      <c r="B92" s="82" t="s">
        <v>460</v>
      </c>
      <c r="C92" s="83"/>
      <c r="D92" s="74"/>
      <c r="E92" s="25"/>
      <c r="F92" s="66"/>
      <c r="G92" s="84" t="s">
        <v>26</v>
      </c>
      <c r="H92" s="54"/>
      <c r="I92" s="67"/>
    </row>
    <row r="93" spans="1:9" ht="12.75" hidden="1" customHeight="1" x14ac:dyDescent="0.25">
      <c r="A93" s="39" t="s">
        <v>461</v>
      </c>
      <c r="B93" s="82" t="s">
        <v>462</v>
      </c>
      <c r="C93" s="83"/>
      <c r="D93" s="74"/>
      <c r="E93" s="25"/>
      <c r="F93" s="66"/>
      <c r="G93" s="54"/>
      <c r="H93" s="54"/>
      <c r="I93" s="67"/>
    </row>
    <row r="94" spans="1:9" ht="12.75" hidden="1" customHeight="1" x14ac:dyDescent="0.25">
      <c r="A94" s="39" t="s">
        <v>463</v>
      </c>
      <c r="B94" s="82" t="s">
        <v>464</v>
      </c>
      <c r="C94" s="83"/>
      <c r="D94" s="74"/>
      <c r="E94" s="25"/>
      <c r="F94" s="66"/>
      <c r="G94" s="54"/>
      <c r="H94" s="54"/>
      <c r="I94" s="67"/>
    </row>
    <row r="95" spans="1:9" ht="12.75" hidden="1" customHeight="1" x14ac:dyDescent="0.25">
      <c r="A95" s="39" t="s">
        <v>465</v>
      </c>
      <c r="B95" s="82" t="s">
        <v>466</v>
      </c>
      <c r="C95" s="83"/>
      <c r="D95" s="74"/>
      <c r="E95" s="25"/>
      <c r="F95" s="66"/>
      <c r="G95" s="54"/>
      <c r="H95" s="54"/>
      <c r="I95" s="67"/>
    </row>
    <row r="96" spans="1:9" ht="12.75" customHeight="1" x14ac:dyDescent="0.25">
      <c r="A96" s="39" t="s">
        <v>467</v>
      </c>
      <c r="B96" s="82" t="s">
        <v>468</v>
      </c>
      <c r="C96" s="83"/>
      <c r="D96" s="74"/>
      <c r="E96" s="25"/>
      <c r="F96" s="66"/>
      <c r="G96" s="84" t="s">
        <v>26</v>
      </c>
      <c r="H96" s="54"/>
      <c r="I96" s="67"/>
    </row>
    <row r="97" spans="1:9" ht="12.75" hidden="1" customHeight="1" x14ac:dyDescent="0.25">
      <c r="A97" s="39" t="s">
        <v>469</v>
      </c>
      <c r="B97" s="82" t="s">
        <v>470</v>
      </c>
      <c r="C97" s="83"/>
      <c r="D97" s="74"/>
      <c r="E97" s="25"/>
      <c r="F97" s="66"/>
      <c r="G97" s="54"/>
      <c r="H97" s="54"/>
      <c r="I97" s="67"/>
    </row>
    <row r="98" spans="1:9" ht="12.75" customHeight="1" x14ac:dyDescent="0.25">
      <c r="A98" s="39" t="s">
        <v>471</v>
      </c>
      <c r="B98" s="82" t="s">
        <v>472</v>
      </c>
      <c r="C98" s="83"/>
      <c r="D98" s="74"/>
      <c r="E98" s="25"/>
      <c r="F98" s="66"/>
      <c r="G98" s="84" t="s">
        <v>26</v>
      </c>
      <c r="H98" s="54"/>
      <c r="I98" s="67"/>
    </row>
    <row r="99" spans="1:9" ht="12.75" hidden="1" customHeight="1" x14ac:dyDescent="0.25">
      <c r="A99" s="39" t="s">
        <v>473</v>
      </c>
      <c r="B99" s="82" t="s">
        <v>474</v>
      </c>
      <c r="C99" s="83"/>
      <c r="D99" s="74"/>
      <c r="E99" s="25"/>
      <c r="F99" s="66"/>
      <c r="G99" s="54"/>
      <c r="H99" s="54"/>
      <c r="I99" s="67"/>
    </row>
    <row r="100" spans="1:9" ht="12.75" hidden="1" customHeight="1" x14ac:dyDescent="0.25">
      <c r="A100" s="39" t="s">
        <v>475</v>
      </c>
      <c r="B100" s="82" t="s">
        <v>336</v>
      </c>
      <c r="C100" s="83"/>
      <c r="D100" s="74"/>
      <c r="E100" s="25"/>
      <c r="F100" s="66"/>
      <c r="G100" s="54"/>
      <c r="H100" s="54"/>
      <c r="I100" s="67"/>
    </row>
    <row r="101" spans="1:9" ht="12.75" hidden="1" customHeight="1" x14ac:dyDescent="0.25">
      <c r="A101" s="39" t="s">
        <v>259</v>
      </c>
      <c r="B101" s="82" t="s">
        <v>476</v>
      </c>
      <c r="C101" s="83"/>
      <c r="D101" s="74"/>
      <c r="E101" s="25"/>
      <c r="F101" s="66"/>
      <c r="G101" s="54"/>
      <c r="H101" s="54"/>
      <c r="I101" s="67"/>
    </row>
    <row r="102" spans="1:9" ht="12.75" hidden="1" customHeight="1" x14ac:dyDescent="0.25">
      <c r="A102" s="39" t="s">
        <v>477</v>
      </c>
      <c r="B102" s="82" t="s">
        <v>478</v>
      </c>
      <c r="C102" s="83"/>
      <c r="D102" s="74"/>
      <c r="E102" s="25"/>
      <c r="F102" s="66"/>
      <c r="G102" s="54"/>
      <c r="H102" s="54"/>
      <c r="I102" s="67"/>
    </row>
    <row r="103" spans="1:9" ht="12.75" hidden="1" customHeight="1" x14ac:dyDescent="0.25">
      <c r="A103" s="39" t="s">
        <v>479</v>
      </c>
      <c r="B103" s="82" t="s">
        <v>480</v>
      </c>
      <c r="C103" s="83"/>
      <c r="D103" s="74"/>
      <c r="E103" s="25"/>
      <c r="F103" s="66"/>
      <c r="G103" s="54"/>
      <c r="H103" s="54"/>
      <c r="I103" s="67"/>
    </row>
    <row r="104" spans="1:9" ht="12.75" hidden="1" customHeight="1" x14ac:dyDescent="0.25">
      <c r="A104" s="39" t="s">
        <v>481</v>
      </c>
      <c r="B104" s="82" t="s">
        <v>482</v>
      </c>
      <c r="C104" s="83"/>
      <c r="D104" s="74"/>
      <c r="E104" s="25"/>
      <c r="F104" s="66"/>
      <c r="G104" s="54"/>
      <c r="H104" s="54"/>
      <c r="I104" s="67"/>
    </row>
    <row r="105" spans="1:9" ht="12.75" customHeight="1" x14ac:dyDescent="0.25">
      <c r="A105" s="39" t="s">
        <v>483</v>
      </c>
      <c r="B105" s="82" t="s">
        <v>484</v>
      </c>
      <c r="C105" s="83"/>
      <c r="D105" s="74"/>
      <c r="E105" s="25"/>
      <c r="F105" s="66"/>
      <c r="G105" s="84" t="s">
        <v>26</v>
      </c>
      <c r="H105" s="54"/>
      <c r="I105" s="67"/>
    </row>
    <row r="106" spans="1:9" ht="12.75" customHeight="1" x14ac:dyDescent="0.25">
      <c r="A106" s="39" t="s">
        <v>485</v>
      </c>
      <c r="B106" s="82" t="s">
        <v>486</v>
      </c>
      <c r="C106" s="83"/>
      <c r="D106" s="74"/>
      <c r="E106" s="25"/>
      <c r="F106" s="66"/>
      <c r="G106" s="84" t="s">
        <v>26</v>
      </c>
      <c r="H106" s="54"/>
      <c r="I106" s="67"/>
    </row>
    <row r="107" spans="1:9" ht="12.75" customHeight="1" x14ac:dyDescent="0.25">
      <c r="A107" s="39" t="s">
        <v>487</v>
      </c>
      <c r="B107" s="82" t="s">
        <v>488</v>
      </c>
      <c r="C107" s="83"/>
      <c r="D107" s="74"/>
      <c r="E107" s="25"/>
      <c r="F107" s="66"/>
      <c r="G107" s="84" t="s">
        <v>26</v>
      </c>
      <c r="H107" s="54"/>
      <c r="I107" s="67"/>
    </row>
    <row r="108" spans="1:9" ht="12.75" customHeight="1" x14ac:dyDescent="0.25">
      <c r="A108" s="39" t="s">
        <v>489</v>
      </c>
      <c r="B108" s="82" t="s">
        <v>490</v>
      </c>
      <c r="C108" s="83"/>
      <c r="D108" s="74"/>
      <c r="E108" s="25"/>
      <c r="F108" s="66"/>
      <c r="G108" s="84" t="s">
        <v>26</v>
      </c>
      <c r="H108" s="54"/>
      <c r="I108" s="67"/>
    </row>
    <row r="109" spans="1:9" ht="12.75" hidden="1" customHeight="1" x14ac:dyDescent="0.25">
      <c r="A109" s="39" t="s">
        <v>491</v>
      </c>
      <c r="B109" s="82" t="s">
        <v>492</v>
      </c>
      <c r="C109" s="83"/>
      <c r="D109" s="74"/>
      <c r="E109" s="25"/>
      <c r="F109" s="66"/>
      <c r="G109" s="54"/>
      <c r="H109" s="54"/>
      <c r="I109" s="67"/>
    </row>
    <row r="110" spans="1:9" ht="12.75" customHeight="1" x14ac:dyDescent="0.25">
      <c r="A110" s="39" t="s">
        <v>283</v>
      </c>
      <c r="B110" s="82" t="s">
        <v>493</v>
      </c>
      <c r="C110" s="83"/>
      <c r="D110" s="74"/>
      <c r="E110" s="25"/>
      <c r="F110" s="66"/>
      <c r="G110" s="84" t="s">
        <v>26</v>
      </c>
      <c r="H110" s="54"/>
      <c r="I110" s="67"/>
    </row>
    <row r="111" spans="1:9" ht="12.75" hidden="1" customHeight="1" x14ac:dyDescent="0.25">
      <c r="A111" s="39" t="s">
        <v>494</v>
      </c>
      <c r="B111" s="82" t="s">
        <v>495</v>
      </c>
      <c r="C111" s="83"/>
      <c r="D111" s="74"/>
      <c r="E111" s="25"/>
      <c r="F111" s="66"/>
      <c r="G111" s="54"/>
      <c r="H111" s="54"/>
      <c r="I111" s="67"/>
    </row>
    <row r="112" spans="1:9" ht="12.75" customHeight="1" x14ac:dyDescent="0.25">
      <c r="A112" s="39" t="s">
        <v>496</v>
      </c>
      <c r="B112" s="82" t="s">
        <v>497</v>
      </c>
      <c r="C112" s="83"/>
      <c r="D112" s="74"/>
      <c r="E112" s="25"/>
      <c r="F112" s="66"/>
      <c r="G112" s="84" t="s">
        <v>26</v>
      </c>
      <c r="H112" s="54"/>
      <c r="I112" s="67"/>
    </row>
    <row r="113" spans="1:9" ht="12.75" hidden="1" customHeight="1" x14ac:dyDescent="0.25">
      <c r="A113" s="39" t="s">
        <v>498</v>
      </c>
      <c r="B113" s="82" t="s">
        <v>499</v>
      </c>
      <c r="C113" s="83"/>
      <c r="D113" s="74"/>
      <c r="E113" s="25"/>
      <c r="F113" s="66"/>
      <c r="G113" s="54"/>
      <c r="H113" s="54"/>
      <c r="I113" s="67"/>
    </row>
    <row r="114" spans="1:9" ht="12.75" customHeight="1" x14ac:dyDescent="0.25">
      <c r="A114" s="39" t="s">
        <v>500</v>
      </c>
      <c r="B114" s="82" t="s">
        <v>501</v>
      </c>
      <c r="C114" s="83"/>
      <c r="D114" s="74"/>
      <c r="E114" s="25"/>
      <c r="F114" s="66"/>
      <c r="G114" s="84" t="s">
        <v>26</v>
      </c>
      <c r="H114" s="54"/>
      <c r="I114" s="67"/>
    </row>
    <row r="115" spans="1:9" ht="12.75" hidden="1" customHeight="1" x14ac:dyDescent="0.25">
      <c r="A115" s="39" t="s">
        <v>502</v>
      </c>
      <c r="B115" s="82" t="s">
        <v>503</v>
      </c>
      <c r="C115" s="83"/>
      <c r="D115" s="74"/>
      <c r="E115" s="25"/>
      <c r="F115" s="66"/>
      <c r="G115" s="54"/>
      <c r="H115" s="54"/>
      <c r="I115" s="67"/>
    </row>
    <row r="116" spans="1:9" ht="12.75" customHeight="1" x14ac:dyDescent="0.25">
      <c r="A116" s="39" t="s">
        <v>504</v>
      </c>
      <c r="B116" s="82" t="s">
        <v>505</v>
      </c>
      <c r="C116" s="83"/>
      <c r="D116" s="74"/>
      <c r="E116" s="25"/>
      <c r="F116" s="66"/>
      <c r="G116" s="84" t="s">
        <v>26</v>
      </c>
      <c r="H116" s="54"/>
      <c r="I116" s="67"/>
    </row>
    <row r="117" spans="1:9" ht="12.75" hidden="1" customHeight="1" x14ac:dyDescent="0.25">
      <c r="A117" s="39" t="s">
        <v>506</v>
      </c>
      <c r="B117" s="82" t="s">
        <v>507</v>
      </c>
      <c r="C117" s="83"/>
      <c r="D117" s="74"/>
      <c r="E117" s="25"/>
      <c r="F117" s="66"/>
      <c r="G117" s="54"/>
      <c r="H117" s="54"/>
      <c r="I117" s="67"/>
    </row>
    <row r="118" spans="1:9" ht="12.75" hidden="1" customHeight="1" x14ac:dyDescent="0.25">
      <c r="A118" s="39" t="s">
        <v>508</v>
      </c>
      <c r="B118" s="82" t="s">
        <v>509</v>
      </c>
      <c r="C118" s="83"/>
      <c r="D118" s="74"/>
      <c r="E118" s="25"/>
      <c r="F118" s="66"/>
      <c r="G118" s="54"/>
      <c r="H118" s="54"/>
      <c r="I118" s="67"/>
    </row>
    <row r="119" spans="1:9" ht="12.75" hidden="1" customHeight="1" x14ac:dyDescent="0.25">
      <c r="A119" s="39" t="s">
        <v>510</v>
      </c>
      <c r="B119" s="82" t="s">
        <v>511</v>
      </c>
      <c r="C119" s="83"/>
      <c r="D119" s="74"/>
      <c r="E119" s="25"/>
      <c r="F119" s="66"/>
      <c r="G119" s="54"/>
      <c r="H119" s="54"/>
      <c r="I119" s="67"/>
    </row>
    <row r="120" spans="1:9" ht="12.75" customHeight="1" x14ac:dyDescent="0.25">
      <c r="A120" s="39" t="s">
        <v>512</v>
      </c>
      <c r="B120" s="82" t="s">
        <v>513</v>
      </c>
      <c r="C120" s="83"/>
      <c r="D120" s="74"/>
      <c r="E120" s="25"/>
      <c r="F120" s="66"/>
      <c r="G120" s="84" t="s">
        <v>26</v>
      </c>
      <c r="H120" s="54"/>
      <c r="I120" s="67"/>
    </row>
    <row r="121" spans="1:9" ht="12.75" customHeight="1" x14ac:dyDescent="0.25">
      <c r="A121" s="39" t="s">
        <v>514</v>
      </c>
      <c r="B121" s="82" t="s">
        <v>515</v>
      </c>
      <c r="C121" s="83"/>
      <c r="D121" s="74"/>
      <c r="E121" s="25"/>
      <c r="F121" s="66"/>
      <c r="G121" s="84" t="s">
        <v>26</v>
      </c>
      <c r="H121" s="54"/>
      <c r="I121" s="67"/>
    </row>
    <row r="122" spans="1:9" ht="12.75" hidden="1" customHeight="1" x14ac:dyDescent="0.25">
      <c r="A122" s="39" t="s">
        <v>516</v>
      </c>
      <c r="B122" s="82" t="s">
        <v>517</v>
      </c>
      <c r="C122" s="83"/>
      <c r="D122" s="74"/>
      <c r="E122" s="25"/>
      <c r="F122" s="66"/>
      <c r="G122" s="54"/>
      <c r="H122" s="54"/>
      <c r="I122" s="67"/>
    </row>
    <row r="123" spans="1:9" ht="12.75" hidden="1" customHeight="1" x14ac:dyDescent="0.25">
      <c r="A123" s="39" t="s">
        <v>518</v>
      </c>
      <c r="B123" s="82" t="s">
        <v>519</v>
      </c>
      <c r="C123" s="83"/>
      <c r="D123" s="74"/>
      <c r="E123" s="25"/>
      <c r="F123" s="66"/>
      <c r="G123" s="54"/>
      <c r="H123" s="54"/>
      <c r="I123" s="67"/>
    </row>
    <row r="124" spans="1:9" ht="14.1" customHeight="1" x14ac:dyDescent="0.25">
      <c r="A124" s="85"/>
      <c r="B124" s="78"/>
      <c r="C124" s="86"/>
      <c r="D124" s="77"/>
      <c r="E124" s="78"/>
      <c r="F124" s="58"/>
      <c r="G124" s="58"/>
      <c r="H124" s="58"/>
      <c r="I124" s="60"/>
    </row>
  </sheetData>
  <mergeCells count="12">
    <mergeCell ref="A1:D1"/>
    <mergeCell ref="A3:B3"/>
    <mergeCell ref="C5:E5"/>
    <mergeCell ref="A2:E2"/>
    <mergeCell ref="C3:E3"/>
    <mergeCell ref="C4:E4"/>
    <mergeCell ref="E6:E7"/>
    <mergeCell ref="B6:B7"/>
    <mergeCell ref="A6:A7"/>
    <mergeCell ref="A5:B5"/>
    <mergeCell ref="A4:B4"/>
    <mergeCell ref="C6:D6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EA</vt:lpstr>
      <vt:lpstr>ETR</vt:lpstr>
      <vt:lpstr>Zakljucne Ocjene EA</vt:lpstr>
      <vt:lpstr>Zakljucne Ocjene ETR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modified xsi:type="dcterms:W3CDTF">2021-09-21T09:37:18Z</dcterms:modified>
</cp:coreProperties>
</file>